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bookViews>
    <workbookView xWindow="-120" yWindow="-120" windowWidth="24240" windowHeight="13140" activeTab="4"/>
  </bookViews>
  <sheets>
    <sheet name="Opći uvjeti GOR" sheetId="2" r:id="rId1"/>
    <sheet name="Opći uvjeti STR" sheetId="4" r:id="rId2"/>
    <sheet name="Opći uvjeti ELE" sheetId="5" r:id="rId3"/>
    <sheet name="Opći uvjeti VIK" sheetId="6" r:id="rId4"/>
    <sheet name="Troškovnik radova" sheetId="1" r:id="rId5"/>
  </sheets>
  <definedNames>
    <definedName name="_Toc477956083" localSheetId="0">'Opći uvjeti GOR'!$A$252</definedName>
    <definedName name="_Toc477956109" localSheetId="0">'Opći uvjeti GOR'!$A$258</definedName>
    <definedName name="OLE_LINK1" localSheetId="0">'Opći uvjeti GOR'!$A$1</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5" i="1"/>
  <c r="F227"/>
  <c r="B259"/>
  <c r="B258"/>
  <c r="B257"/>
  <c r="B256"/>
  <c r="F242"/>
  <c r="F192"/>
  <c r="F247"/>
  <c r="F240"/>
  <c r="F236"/>
  <c r="F222"/>
  <c r="F218"/>
  <c r="F208"/>
  <c r="F203"/>
  <c r="F201"/>
  <c r="F199"/>
  <c r="F194"/>
  <c r="F190"/>
  <c r="F185"/>
  <c r="F183"/>
  <c r="F181"/>
  <c r="F179"/>
  <c r="F174"/>
  <c r="F171"/>
  <c r="F145"/>
  <c r="F140"/>
  <c r="F135"/>
  <c r="F132"/>
  <c r="F127"/>
  <c r="F123"/>
  <c r="F121"/>
  <c r="F109"/>
  <c r="F104"/>
  <c r="F102"/>
  <c r="F100"/>
  <c r="F98"/>
  <c r="F93"/>
  <c r="F89"/>
  <c r="F84"/>
  <c r="F78"/>
  <c r="F72"/>
  <c r="F69"/>
  <c r="F64"/>
  <c r="F59"/>
  <c r="F48"/>
  <c r="F229" l="1"/>
  <c r="F258" s="1"/>
  <c r="F249"/>
  <c r="F259" s="1"/>
  <c r="F210"/>
  <c r="F257" s="1"/>
  <c r="F147"/>
  <c r="F256" s="1"/>
  <c r="F111"/>
  <c r="F255" s="1"/>
  <c r="F260" l="1"/>
  <c r="F261" s="1"/>
  <c r="F262" s="1"/>
</calcChain>
</file>

<file path=xl/sharedStrings.xml><?xml version="1.0" encoding="utf-8"?>
<sst xmlns="http://schemas.openxmlformats.org/spreadsheetml/2006/main" count="729" uniqueCount="552">
  <si>
    <t>ELEKTROINSTALATERSKI RADOVI</t>
  </si>
  <si>
    <t>Izrada dokumentacije izvedenog stanja u tri primjerka</t>
  </si>
  <si>
    <t>Ispitivanje funkcionalnosti sustava od strane ovlaštene institucije i izdavanje Uvjerenja o funkcionalnosti</t>
  </si>
  <si>
    <t>VODOVOD  I  KANALIZACIJA</t>
  </si>
  <si>
    <t>INSTALACIJE VODOVODA, HIDRANTSKE MREŽE I KANALIZACIJE</t>
  </si>
  <si>
    <t>STROJARSTVO</t>
  </si>
  <si>
    <t xml:space="preserve">     SPECIJANA BOLNICA ZA ZAŠTITU DJECE S</t>
  </si>
  <si>
    <t xml:space="preserve">     NEURORAZVOJNIM SMETNJAMA I</t>
  </si>
  <si>
    <t xml:space="preserve">     MOTORIČKIM SMETNJAMA</t>
  </si>
  <si>
    <t xml:space="preserve">     Goljak 2, 10000 Zagreb</t>
  </si>
  <si>
    <t xml:space="preserve">     k.č.br. 71, k.o. Centar</t>
  </si>
  <si>
    <t xml:space="preserve">ZAVRŠNI RADOVI I ISPITIVANJA ZA PROVEDBU TEHNIČKOG PREGLEDA </t>
  </si>
  <si>
    <t xml:space="preserve">    TROŠKOVNIK RADOVA</t>
  </si>
  <si>
    <t>GRAĐEVINSKI I OBRTNIČKI RADOVI</t>
  </si>
  <si>
    <t>1.</t>
  </si>
  <si>
    <t>Redni broj</t>
  </si>
  <si>
    <t>Opis</t>
  </si>
  <si>
    <t>Jedinica mjere</t>
  </si>
  <si>
    <t>Količina</t>
  </si>
  <si>
    <t>Ukupno</t>
  </si>
  <si>
    <t>kpl</t>
  </si>
  <si>
    <t>2.</t>
  </si>
  <si>
    <t xml:space="preserve">PregradnI zidovi, niše, maske "L" formata od gips-kartonskih ploča,  ukupne debljine zida do 15 cm. Visina do 3,5 m. Potkonstrukcija sidrena u pod i strop u ab konstrukciju gore,  CW i UW profili 100. Izvodi kao požarno otporni zid, detalje i materijale prilagoditi uvjetima ugradbe. Otpornost na požar EI90 (90 minuta). Tehničke karakteristike za ocjenu jednakovrijednosti: kao Knauf DF 15  gips-kartonske ploče debljine 12,5 mm </t>
  </si>
  <si>
    <t>3.</t>
  </si>
  <si>
    <t xml:space="preserve">Dobava materijala i izrada požarnog brtvljenja kabelskih prodora i prodora kabelskih trasa na granici požarnih sektora smjesom vatrootpornosti  F90 </t>
  </si>
  <si>
    <t xml:space="preserve">Dobava materijala i izrada požarnog brtvljenja  prodora cjevnih instalacija grijanja i hlađenja na granici požarnih sektora smjesom vatrootpornosti  F90 </t>
  </si>
  <si>
    <t>4.</t>
  </si>
  <si>
    <t>Izrada elaborata za protupožarno brtvljenje za tehnički pregled građevine</t>
  </si>
  <si>
    <t>5.</t>
  </si>
  <si>
    <t>6.</t>
  </si>
  <si>
    <t>7.</t>
  </si>
  <si>
    <t>Demontaža postojeće DLW podloge sa stubišta podesta i stubišta na svim etažama (PO, PR, 3 K), 20 gazišta i 22 visine po kraku. Demontaža uključuje skidanje podloge, te brušenje ostataka ljepila sa brusačem za pod.</t>
  </si>
  <si>
    <t>Postava kutnih lajsni na čela stubišta, širine 120 cm, 22 lasjne po kraku, ukupno 4 kraka. Izvedba finog reparaturnog morta na  stubištu, te završno bojanje u tonu po izboru investitora, materijla A1 negorivosti</t>
  </si>
  <si>
    <t>Brušenje praga kod izlaznih vrata prizemlja, prema vatrogasnom putu, Izvedba finog reparaturnog morta na  stubištu, te završno bojanje u tonu po izboru investitora, materijla A1 negorivosti</t>
  </si>
  <si>
    <t>Zidarske dorade i popravci sa grubim i finim reparaturnim mortom, te utapanje mrežice 160 g između dva sloja</t>
  </si>
  <si>
    <t>Dvostruko gletanje, bandažiranje spojeva, krpanje pukotina u zidovima i stropovima od cigle, betona i gips kartona, te zvršno bojanje u dva sloja sa disperzivnom bojom.</t>
  </si>
  <si>
    <t>Provdeba energetskog pregleda i izrada energetskog certifikata za bolnicu.</t>
  </si>
  <si>
    <t>Servisiranje protupožarnih vrata EL2 - 30 - Sm i EL2 -  60 - Sm, te ponovno izdavanje certifikata</t>
  </si>
  <si>
    <t>Prikupljanje ateste dokumentacije, pisanje izjava izvođača o izvedenim radovima, pisanje građevinskih dnevnika, organiziranje ispitivanja za prvodbu tehničkog pregleda.</t>
  </si>
  <si>
    <t>8.</t>
  </si>
  <si>
    <t>9.</t>
  </si>
  <si>
    <t>10.</t>
  </si>
  <si>
    <t>11.</t>
  </si>
  <si>
    <t>12.</t>
  </si>
  <si>
    <t>13.</t>
  </si>
  <si>
    <t xml:space="preserve">Tlačna proba cjevovoda  kompletne cijevne mreže sanitarne vode (15bar / 2h) te tlačna proba kompletne hidrantske mreže (16bar / 24h) respektirajući vanjsku temperaturu. Izdavanje zapisnika o izvršenom ispitivanju. </t>
  </si>
  <si>
    <t xml:space="preserve">Ispitivanje unutarnje kanalizacije na vodonepropusnost, prema EN normi 1610. Ispitivanje mora izvršiti pravna osoba registrirana za ispitivanja, te izdavanje atesa. </t>
  </si>
  <si>
    <t xml:space="preserve">Ispitivanje vanjske kanalizacije te 12 šahtova na vodonepropusnost, prema EN normi 1610. Ispitivanje mora izvršiti pravna osoba registrirana za ispitivanja, te izdavanje atesa. </t>
  </si>
  <si>
    <t xml:space="preserve">Izdavanje atesta o kvaliteti vode za ljudsku upotrebu izdan od ovlaštene ustanove. Postupak dezinfekcije i ispiranja uključen u cijenu. </t>
  </si>
  <si>
    <t xml:space="preserve">Ispitivanje unutarnjih hidranata, za protok vode od 5 l/s. , te izdavanje certifikata </t>
  </si>
  <si>
    <t>Čišćenje, ispiranje i atestiranje sepratora ulja i masi iz kuhinje. Tehničke karakteristike: za otpadne vode iz kuhinje zapremine 1200 lit. Dimenzija 1500/850/1000, protoka 2,2 l/s</t>
  </si>
  <si>
    <t>Pregled izvedenih radova i izdavanje dokumentacije od neovisne ustanove:</t>
  </si>
  <si>
    <t>JAKA STRUJA, RASVJETA, KABELI</t>
  </si>
  <si>
    <t>Atest o izvršenom mjerenju otpora uzemljenja metalnih masa</t>
  </si>
  <si>
    <t>Atest o izvršenoj kontroli efikasnosti zaštite od ind.  napona dodira</t>
  </si>
  <si>
    <t>Atest o izvršenom funkcionalnom ispitivanju</t>
  </si>
  <si>
    <t>Ispitni listovi razvodnih ormara</t>
  </si>
  <si>
    <t>Naputak za korištenje i održavanje ugrađenih sustava i opreme</t>
  </si>
  <si>
    <t>Atest ugrađene opreme i kabela, izrada označavanja kabela i elemenata.</t>
  </si>
  <si>
    <t>Izvješće o funkcionalnom ispitivanju</t>
  </si>
  <si>
    <t>Ispitivanje cijelokupne instalacije rasvjete</t>
  </si>
  <si>
    <t>SLABA STRUJA, VATROJOAVA, ODIMLJAVNAJE</t>
  </si>
  <si>
    <t>Atest o izvršenom mjerenju otpora izolacije, reviziona knjiga gromobrana, potrebni protokoli</t>
  </si>
  <si>
    <t>kom</t>
  </si>
  <si>
    <t>Ispitivanje lifta u sustavu vatrodojave, ovisno o požarnom režimu rada.</t>
  </si>
  <si>
    <t>Ugradnja i spajanje elemenata, sabirnica i nosača sabirnica, stezaljke, plastične kanalice,  plastične uvodnice, označavanje elektrorazvodnih ormara, ispitni protokoli, izrada shema elektrorazvodnih ormara, korisnička dokumentacija</t>
  </si>
  <si>
    <t>Pregled panik rasviejte i postavljanje piktograma sa smjerom evakuacije.</t>
  </si>
  <si>
    <t>Vatrodojava - Programiranje i puštanje u rad sustava do pune funkcionalnosti, probni rad, obuka osoblja za rukovanje sustavom i izdavanje kompletnih uputa za rukovanje i održavanje</t>
  </si>
  <si>
    <t>Postavljanje U/I modula u za proslijeđivanje signala sustava vatrodojave prema evakuacijskim vratima i kupolama. Pažljivo puštanje motora u pogon</t>
  </si>
  <si>
    <t>m</t>
  </si>
  <si>
    <t>Dobava potrebnog materijala i ugradnja JPR, te ispitivanje ormara sa izdavanje atesta.</t>
  </si>
  <si>
    <t>14.</t>
  </si>
  <si>
    <t>ELEKTROINSTALATERSKI RADOVI UKUPNO:</t>
  </si>
  <si>
    <t>Dobava materijala te ugradnja elektrobrave sa elektroprihvatnikom, puštanje u pogon, te ispitivanje, na evaukacijskim vratima u prizemlju</t>
  </si>
  <si>
    <t>Izrada funkcionalnih ispitivanje instlacija grijanja i hlađenja, izrada protkola ispitivanje. Za cijeli zahvat nadgoradnje i dogradnje.</t>
  </si>
  <si>
    <t>Izrada funkcionlanog ispitivanja ventilacije u mokrim čvorovima</t>
  </si>
  <si>
    <t>RAZNI RADOVI:</t>
  </si>
  <si>
    <t>REKONSTRUKCIJE, DOGRADNJE I NADOGRADNJE</t>
  </si>
  <si>
    <t>INVESTITOR:</t>
  </si>
  <si>
    <t>GRAĐEVINA:</t>
  </si>
  <si>
    <t>FAZA:</t>
  </si>
  <si>
    <t>m2</t>
  </si>
  <si>
    <t>Premazivanje drvenog rukohvata sa premazom otpornim na požar, klasa A1, duljina 136 m, sa svim potrebnim predradnjama i kitanjima</t>
  </si>
  <si>
    <t>Odimljavanje stubišta - Programiranje i puštanje u rad sustava do pune funkcionalnosti, probni rad, obuka osoblja za rukovanje sustavom i izdavanje kompletnih uputa za rukovanje i održavanje</t>
  </si>
  <si>
    <t>Ispitivanje funkcionalnosti sustava odimljavanja od strane ovlaštene institucije i izdavanje Uvjerenja o funkcionalnosti</t>
  </si>
  <si>
    <t>Geodetski snimak izvedenog stanja dogradnje i nadograadnje bolnice. Izrada elaborata za upis u katastar  i zemljišnu knjigu, te upis u katastar i zemljišnu knjigu.</t>
  </si>
  <si>
    <t>Geodetski snimak izvedenog stanja inastalacije vodovoda i kanalizacije bolnice. Izrada elaborata i upis u katastar vodova.</t>
  </si>
  <si>
    <t>Ishođenje potvrda o priključenju na javni vodoopskrbni sustav i sustav javne odvodnje.</t>
  </si>
  <si>
    <t>Provođenje postupka tehničkog pregleda i ishođenje uprobane dozvole, sa svim potrebnim usklađenjima  tehničke dokumentacije postojećih objekata i dogradnje i nadogradnje.</t>
  </si>
  <si>
    <t xml:space="preserve">Uzimanje uzoraka na licu mjesta, vađenje valjaka, priprema uzoraka i ispitivanje svojstava gotovog betona provodi prema normama niza HRN EN 12350, te ispitivanje svojstava očvrslog betona prema normana niza HRN EN 12390. Izrada Završnog izvještaja o tlačnoj čvrstoći betona, na temelju provedenog uzorkovanja od 5 uzoraka. </t>
  </si>
  <si>
    <t>STROJARSTVO UKUPNO:</t>
  </si>
  <si>
    <t xml:space="preserve"> VODOVOD, HIDRANTSKA M. I KANALIZACIJA UKUPNO:</t>
  </si>
  <si>
    <t>RAZNI RADOVI UKUPNO:</t>
  </si>
  <si>
    <t>REKAPITULACIJA</t>
  </si>
  <si>
    <t>PDV:</t>
  </si>
  <si>
    <t>ZIDARSKI RADOVI</t>
  </si>
  <si>
    <t>OPĆI UVJETI</t>
  </si>
  <si>
    <t>OPĆI UVJETI I NAPOMENE</t>
  </si>
  <si>
    <t>GRAĐEVINSKI RADOVI</t>
  </si>
  <si>
    <t>0.</t>
  </si>
  <si>
    <t>DEMONTAŽE I RUŠENJA</t>
  </si>
  <si>
    <t>Navedeni opisi i količine bazirani su na dostupnoj dokumentaciji i izvedenim pripremnim radovima. Ukoliko izvoditelj prilikom izvedbe radova na odgovarajućoj poziciji ustanovi da je došlo do značajnijeg odstupanja od navedenih podataka, dužan je o tome obavijestiti nadzornog inženjera.</t>
  </si>
  <si>
    <t>Pri radu se treba obvezno pridržavati odredbi Zakona o zaštiti na radu, kao i odgovarajućih pravilnika. Ukoliko nadzorni inženjer uoči da se izvoditelj ili njegov kooperant ne pridržava istih, treba mu zabraniti daljnji rad dok ga ne organizira u skladu sa propisima. U tom slučaju svi troškovi prekida kao i troškovi investitora glede kašnjenja radova idu na teret izvoditelja, a prekid ne utječe na rok izvedbe radova.</t>
  </si>
  <si>
    <t>Sve radove treba izvesti u skladu sa projektima, detaljima izvedbe te opisima iz stavki troškovnika, a uz poštivanje važećih normativa i tehničkih uvjeta, u kvaliteti traženoj projektom.</t>
  </si>
  <si>
    <t>Sve radove treba izvesti po uputama i pod nadzorom ovlaštenih projektanata i nadzornih inženjera.</t>
  </si>
  <si>
    <t>Sve eventualne nejasnoće treba izvoditelj dogovoriti s nadzorom ili investitorom prije davanja ponude. Prije početka izvedbe radova, izvoditelj ili njegov kooperant dužan je predočiti detalje izvedbe radova i materijale za rad, i tek po pismenom odobrenju može otpočeti s radovima. Ukoliko izvoditelj ne riješi nedoumice ili detalje prije početka radova, sve eventualno nastale štete, prekide i nepredviđene radove dužan je nadoknaditi i izvesti na svoj trošak.</t>
  </si>
  <si>
    <t>Prije početka radova treba izvršiti sva potrebna ispitivanja, snimanja i obilježavanja (označavanja), koja definira investitor ili projektant, a glede definiranja izvornog stanja. Navedeno se posebno odnosi na fasadne stijene (stolarija, PVC stolarija, alu/bravarske stijene). Tu treba uključiti i izrade svih potrebnih skica i detalja u mjerilu, sa posebno detaljnim snimanjem profilacija, okova i detalja ugradbe fasadnih elemenata i detalja na fasadi.</t>
  </si>
  <si>
    <t>Radovi na demontaži ili rušenju mogu početi tek nakon gore navedenog detaljnog ispitivanja, snimanja i obilježavanja te izrade skica i detalja u mjerilu.</t>
  </si>
  <si>
    <t>zaštite</t>
  </si>
  <si>
    <t>Prije početka radova, treba izvesti zaštitu postojećih konstrukcija koji se tijekom radova ne demontiraju ili ruše, i isto uračunati u jediničnu cijenu rada, iako isto nije posebice navedeno u opisu stavke.</t>
  </si>
  <si>
    <t>To se odnosi samo na one pozicije za koje se traži poseban tretman, a što se sve definira pismenim putem i odobrenjima nadzornog inženjera ili osobe. Sve promjene u načinu rada unose se u građevinski dnevnik.</t>
  </si>
  <si>
    <t>Zaštita treba biti takva, da je potpuno funkcionalna i zaštićuje duži vremenski period, od početka radova sve do završetka izgradnje. Tijekom radova, izvoditelj je dužan zaštitu održavati u uporabnom stanju i po potrebi obnavljati ili popravljati.</t>
  </si>
  <si>
    <t>Ukoliko ipak greškom izvoditelja zbog nekvalitetno izvedne zaštite, neopreza ili prerano skinute zaštite dođe do oštećenja ili uništenja konstrukcije ili dijelova građevine, izvoditelj je dužan štetu na svoj trošak sanirati i nadoknaditi investitoru sve troškove u svezi s istim. Radove na popravku ili obnovi treba izvoditelj u takvom slučaju naručiti kod poduzeća specijaliziranog i dokazanog na odgovarajućim poslovima, koji su predmet radova. Takvo specijalizirano poduzeće mora prethodno odobriti investitor.</t>
  </si>
  <si>
    <t>radovi rušenja i skidanja, štemanja</t>
  </si>
  <si>
    <t>Ako glede nepažnje izvoditelja ili njegovog kooperanta tijekom radova dođe do oštećenja ili uništenja konstrukcije ili dijelova građevine, izvoditelj je dužan štetu na svoj trošak sanirati i nadoknaditi investitoru sve troškove u svezi s istim. Radove na popravku ili obnovi treba izvoditelj u takvom slučaju naručiti kod poduzeća specijaliziranog i dokazanog na odgovarajućim poslovima, koji su predmet radova. Takvo specijalizirano poduzeće mora prethodno odobriti investitor.</t>
  </si>
  <si>
    <t xml:space="preserve">U slučaju nepredviđenih nalaza (razne instalacije, stanje konstrukcije ili elemenata koje ne odgovara predviđenom i projektiranom stanju i sl. ) izvoditelj je dužan odmah na toj poziciji obustaviti radove i o tome obavijestiti nadzornog inženjera. Ukoliko se nakon potrebnih istražnih radnji bude tražio poseban režim rada na toj poziciji (nemogućnost izvođenja radova po predviđenim normativima i u nuđenim uvjetima) radovi će se nastaviti po režijskom satu uz sva prethodno dogovorena otežanja rada. </t>
  </si>
  <si>
    <t>Kod demontaže stijena, vrata, prozora i dovratnika (okvira za ugradbu) treba paziti da se po mogućnosti ista sačuvaju. Sve demontirane stavke treba staviti na raspolaganje investitoru, ako nije drugačije dogovoreno. Iz zida treba ukloniti i sve pripadne sidrene elemente i profile (sidra, plosna željeza, kutnike, vijke, čavle, kladice, ljepenku i drugo) i isto uračunati u cijeni.</t>
  </si>
  <si>
    <t>Ukoliko se ostakljenje ne može kvalitetno i uporabno demontirati, treba ga pažljivo razbiti, usitniti i očistiti okvire od ostataka (krhotina).</t>
  </si>
  <si>
    <t>Sve demontaže podnih, zidnih i stropnih obloga treba izvesti tako, da se s njima skine i njihova neposredna podloga (preko koje su elementi ugrađeni), sve do nosive podloge/konstrukcije. Radove treba izvesti tako, da se nosiva podloga/konstrukcija ne ošteti.</t>
  </si>
  <si>
    <t>Pri rušenju većih komada konstrukcije ili stijena treba iste usitniti ili rezati na odgovarajuću veličinu koja ne ugrožava ljude i susjedne konstrukcije. Armaturu treba odrezati tako da ne strši izvan gabarita srušenih betonskih kostrukcija. Profile čeličnih nosivih i sličnih konstrukcija treba također rezati na prikladnu veličinu.</t>
  </si>
  <si>
    <t>Kod rušenja treba paziti da uporabljeni alat nema nepovoljan utjecaj na kostrukciju (udarci, vibracije). Nadzorni inženjer dužan je upozoriti izvoditelja u slučaju uporabe nedozvoljenih alata i zabraniti mu daljnji rad na toj poziciji, sve dok izvoditelj ne prilagodi alat stanju konstrukcije.</t>
  </si>
  <si>
    <t>Prilikom skidanja instalacija treba u utrošku vremena uračunati i skidanje kablova, cijevi, prekidača, grla, ventila, sidra i drugog sitnog uzidanog materijala.</t>
  </si>
  <si>
    <t>Sva šuta i otpadni materijal odvozi se na privremenu gradilišnu deponiju uređenu u skladu s odredbama pravila zaštite na radu. Kada se deponija napuni, odnosno najmanje svakodnevno, materijal sa privremene deponije utovaruje se u prevozno sredstvo i odvozi na gradsku (lokalnu) deponiju. Izvoditelj je dužan redovito a najmanje svakodnevno održavati prilazne ceste do gradilišta i redovito ih čistiti od smeća, šute, prašine i drugog materijala koji ih je tijekom manipulacije i prevoza uprljao. To se odnosi i na bilo kakvo zagađenje okoline (naročito ulja, benzini, boje, lakovi).</t>
  </si>
  <si>
    <t>U svim stavkama demontaže treba uzeti u obzir i prijenos svih demontiranih elemenata uz obveznu zaštitu do gradilišne deponije, odnosno skladišta gdje će se demontirani elementi zaštititi od atmosferskih utjecaja i oštećenja sve do daljnjeg postupka. Isto treba uračunati u jediničnu cijenu rada, iako isto nije posebice navedeno u opisu stavke.</t>
  </si>
  <si>
    <t>Kod svih stavki treba obvezno uračunati i potrebnu skelu za odgovarajuću visinu, kako radnu tako i eventualno potrebnu nosivu skelu (za podupiranje kod demontaža), uključivo sve transporte skela, amortizaciju, montažu i demontažu.</t>
  </si>
  <si>
    <t>U cijenama svih stavki treba uračunati i odgovarajuće koeficijente rastresitosti, jer se isti neće iskazati u obračunu količina.</t>
  </si>
  <si>
    <t>Normu utroška sati za vršenje radova treba obvezno računati sa svim potrebnim dodatnim koeficijentima za otežanje radova, u svemu po GN za odgovarajuću vrstu radova. U koeficijentima treba posebnu pažnju obratiti na režim rada (položaj gradilišta  u gradu), pristupe kroz pješačku zonu i održavanje čistoće na pristupima, ishođenje svih potrebnih suglasnosti i dozvola, troškove komunalija kao i drugo što pripada u faktor gradilišta a nije posebno specificirano.</t>
  </si>
  <si>
    <t>Cijenom izvedbe radova treba obvezno uključiti sav potreban rad na izvedbi radova do potpune završenosti istih, sve transporte i prijenose do i na gradilištu te na odgovarajuću deponiju, sva potrebna uskladištenja i zaštite na gradilištu (za materijale koji će se ponovno upotrijebiti), sve potrebne zaštitne konstrukcije i skele, kao i sve drugo predviđeno mjerama zaštite na radu i pravilima struke.</t>
  </si>
  <si>
    <t>ZEMLJANI RADOVI</t>
  </si>
  <si>
    <t>Sve radove treba izvesti točno po projektu, u skladu sa geomehaničkim izvještajem i statičkim proračunom.</t>
  </si>
  <si>
    <t>Troškovnikom predviđenu kategoriju tla treba provjeriti te ukoliko ne odgovara, ustanoviti ispravnu u prisutnosti rukovoditelja gradilišta i nadzornog inženjera i konstatirati upisom u građ. dnevnik.</t>
  </si>
  <si>
    <t>Ukoliko se prilikom iskopa naiđe na podzemnu vodu, o tome treba obavijestiti investitora. Izvoditelj se mora kod osiguravatelja osigurati od takvog slučaja i isto uračunati u cijenu radova.</t>
  </si>
  <si>
    <t>Ukoliko se prilikom iskopa naiđe na vodove instalacija i sl., radove treba obustaviti i odmah pozvati stručnjaka za odgovarajuću vrstu instalacija kao i nadzornog inženjera. Samo ovlašteni stručni radnik može ustanoviti stanje nađenog i demontirati ili preseliti instalacije. Pripomoć kod navedenih radova obračunati će se posebno, a otežanja zbog pažnje pri radovima treba uračunati u jediničnu cijenu.</t>
  </si>
  <si>
    <t>Obaveze izvođača (uključene u cijeni):</t>
  </si>
  <si>
    <r>
      <t xml:space="preserve"> - postava ograde gradilišta, izvedba privremenih priključaka instala</t>
    </r>
    <r>
      <rPr>
        <sz val="10"/>
        <rFont val="Arial CE"/>
        <charset val="238"/>
      </rPr>
      <t>cije, pristupne ceste, sanitarnog čvora te regulacije prometa tokom izvođenja radova te održavanje čistoće na pristupnim prometnicama</t>
    </r>
  </si>
  <si>
    <t xml:space="preserve"> - angažiranje ovlaštenog geodeta za završne geodetske radove po završetku izgradnje objekta, uključivo izradu geodetskog elaborata izvedenog stanja (geodetski snimak).</t>
  </si>
  <si>
    <t xml:space="preserve"> - angažiranje nadležnog geomehaničara.</t>
  </si>
  <si>
    <t>Pri izvedbi temeljenja, nakon izvedbe iskopa, nadležni geomehaničar treba izvršiti pregled iskopa i tla te dati odgovarajuće očitovanje. Zabranjuje se bilo kakav rad na izvedbi temelja ako geomehaničar ne izvrši pregled. Prisustvo ovlaštenog geomehaničara tijekom iskopa građevinske jame, svih zemljanih radova, bođne zaštite građevinske jame  i eventualno zaštite u smislu sniženja podzemne vode. Pregled građevinske jame - temeljnog tla. Uključivo izrada eventualno potrebnog elaborata (tehničkog rješenja) ovisno o situaciji na terenu/lokaciji (u slučaju nepredviđenih okolnosti - visoke razine podzemne vode).</t>
  </si>
  <si>
    <t xml:space="preserve"> - eventualno potrebno crpljenje podzemne vode.</t>
  </si>
  <si>
    <t>Kod zatrpavanja pojedinih iskopa, materijal treba polijevati zbog boljeg zbijanja. Nasip izvoditi u slojevima od po 30 cm, s nabijanjem i vlaženjem vodom, do potrebne zbijenosti po statičkom proračunu.</t>
  </si>
  <si>
    <t>Kod materijala koji će se ponovno uporabiti (npr. za zatrpavanje oko temelja), isti treba prevesti na gradilišnu deponiju, uskladištiti te poslije uporabiti. Sve prijenose do i sa gradilišne deponije treba uključiti u jediničnu cijenu iskopa.</t>
  </si>
  <si>
    <t>Jedinična cijena pojedine stavke mora sadržavati još i:</t>
  </si>
  <si>
    <t xml:space="preserve"> -iskolčenje;</t>
  </si>
  <si>
    <t>-sav rad na iskopu;</t>
  </si>
  <si>
    <t>-sva nalaganja temelja i nanosne skele;</t>
  </si>
  <si>
    <t>-razupiranja (ako je potrebno);</t>
  </si>
  <si>
    <t>-sva potrebna planiranja (ako nema posebne stavke);</t>
  </si>
  <si>
    <t>-sve vertikalne i horizontalne transporte i prijenose;</t>
  </si>
  <si>
    <t>-sva deponiranja i prebacivanja materijala;</t>
  </si>
  <si>
    <t>-održavanje deponija;</t>
  </si>
  <si>
    <t>-sve skele i prometne površine, ograde, zaštite prolaza i građevinskih jama u svezi pravila zaštite na radu;</t>
  </si>
  <si>
    <t>-sva moguća otežanja rada;</t>
  </si>
  <si>
    <t>-održavanje čistoće na vanjskim putevima kroz koje prolazi transport sa i na gradilište;</t>
  </si>
  <si>
    <t>-sva osiguranja gradilišta i građevine;</t>
  </si>
  <si>
    <t>-sve mjere zaštite na radu.</t>
  </si>
  <si>
    <t>Izrada projekta građevinske jame je obveza izvođača i neće se posebno platiti.</t>
  </si>
  <si>
    <t>U cijenama svih stavki radova treba uračunati i odgovarajuće koeficijente zbijenosti ili rastresitosti, jer isti nisu uključeni u količine.</t>
  </si>
  <si>
    <t>Svi iskopi obračunati su na bazi apsolutne kote terena +113,50 mnm, odnosno relativne kote +/- 0,00.</t>
  </si>
  <si>
    <t>Ovaj troškovnik ne uključuje zemljane radove vezane uz:</t>
  </si>
  <si>
    <t>- razne instalacije;</t>
  </si>
  <si>
    <t>- uređenje okoliša.</t>
  </si>
  <si>
    <t>BETONSKI I AB RADOVI</t>
  </si>
  <si>
    <t>Betonske i armirano-betonske radove izvesti prema opisu u troškovniku te u skladu sa Tehničkim propisom za betonske konstrukcije (NN 139/09, 14/10, 125/10, 136/12), prema izvedbenim projektima arhitekture i konstrukcije i uputama nadzornog inženjera.</t>
  </si>
  <si>
    <t>Betonske i armirano betonske konstrukcije obuhvaćene ovim troškovnikom moraju zadovoljiti odredbe propisa, u smislu ispunjenja bitnih zahtjeva za građevinu, što uključuje projektiranje, izvođenje radova, uporabljivost, održavanje i druge zahtjeve za betonske konstrukcije, te tehnička svojstva i druge zahtijeve za građevne proizvode namijenjene ugradnji u betonsku konstrukciju.</t>
  </si>
  <si>
    <t>S obzirom na način armiranja, betonske konstrukcije obuhvaćene ovim troškovnikom mogu biti od: nearmiranog betona; armiranog betona; ili prednapetog betona.</t>
  </si>
  <si>
    <t>S obzirom na težinu betona, betonske konstrukcije obuhvaćene ovim troškovnikom mogu biti: s laganim betonom; s običnim betonom; ili s teškim betonom.</t>
  </si>
  <si>
    <t>Elementi betonskih konstrukcija uključeni ovim troškovnikom su: cement, agregat, dodaci betonu, dodaci mortu za injektiranje natega, voda, beton, čelik za armiranje, čelik za prednapinjanje, armatura, gotovi betonski elementi, proizvodi za zaštitu i popravak betonskih konstrukcija, kao i drugi građevni proizvodi koji se ugrađuju u sklopu betonskih konstrukcija.</t>
  </si>
  <si>
    <t>Prije početka rada izvođač treba izraditi tehnološki projekt betona  koji obuhvaća sve uvjete ugradnje betona (taktovi betoniranje, radne reške radi skupljanja betona, redoslijed betoniranja...) te redovito pratiti kvalitetu betonske konstrukcije sukladno elementima iz projekta betona, što je uključeno u cijenu.</t>
  </si>
  <si>
    <t>Prije početka rada treba izraditi projekt betonske konstrukcije. Projekt obuhvaća tehnički opis, proračun nosivosti i uporabljivosti te program kontrole i osiguranja kvalitete.</t>
  </si>
  <si>
    <t>Tehnološki projekt betona predgotovljenih ili djelomice predgotovljenih  konstrukcija mora sadržavati i rješenje načina proizvodnje, ugradbe, prijenosa i prevoza, rasporeda oslonaca, potrebnih podupora i drugih mjera za osiguravanje stabilnosti tijekom ugradbe i spajanja elemenata.</t>
  </si>
  <si>
    <t>Prilikom izvođenja betonske konstrukcije izvođač je dužan pridržavati se projekta betonske konstrukcije i tehničkih uputa za ugradnju i uporabu građevinskih proizvoda, te opisa iz ovog troškovnika.</t>
  </si>
  <si>
    <t>Prilikom izvođenja betonske konstrukcije izvođač je dužan pridržavati se tehnološkog projekta betona i tehničkih uputa za ugradnju i uporabu građevinskih proizvoda, te opisa iz ovog troškovnika.</t>
  </si>
  <si>
    <t>Propisana svojstva i uporabljivost građevinskog proizvoda izrađenog na gradilištu utvrđuje se na način određena glavnim i izvedbenim  projektom, tehničkim propisom i ovim troškovnikom.</t>
  </si>
  <si>
    <t>Kod betoniranja, obavezno pratiti projekte instalacija (radi izvedba prodora, niša i sl. te usklađenja radova).</t>
  </si>
  <si>
    <t>Izvođenje betonske konstrukcije mora biti takvo da navedena konstrukcija ima tehnička svojstva i ispunjava zahtijeve određene projektom, tehničkim propisom i ovim troškovnikom.</t>
  </si>
  <si>
    <t>Uvjeti za izvođenje betonske konstrukcije definirani su programom kontrole osiguranja kvalitete koji je sastavni dio glavnog projekta betonske konstrukcije.</t>
  </si>
  <si>
    <t>Održavanje betonskih konstrukcija mora biti takvo, da se tijekom trajanja građevine očuvaju njena tehnička svojstva i ispunjavaju zahtijevi određeni projetkom građevine i tehničkim propisom.</t>
  </si>
  <si>
    <t>Prije početka radova izvođač je dužan uskladiti kvalitetu i rješenja betona s ostalim radovima (podovi, instalacije, obloge..) Suglasnost izvođača drugih povezanih radova za izvedene betonske i AB radove jedan je od uvjeta njihovog prihvaćanja od strane nadzornog inženjera.</t>
  </si>
  <si>
    <t>Izvođač je dužan prije početka radova detaljno pregledati troškovnik i sve projekte, upozoriti na eventualne nedostatke i predložiti eventualna poboljšanja rješenja. Sve eventulane primjedbe, prijedloge i moguće zamjene materijala trebaju raspraviti izvođač, nadzorni inženjer i projektant i o njima obavijestiti investitora. Tek po pismenom dogovoru može se pristupiti gradnji.</t>
  </si>
  <si>
    <t>Izvođač je dužan izraditi potrebnu radioničku dokumentaciju sa svim potrebnim detaljima i uputama te osigurati geodetsko snimanje izvedenog stanja.</t>
  </si>
  <si>
    <t>Kvaliteta temeljnog tla određena je na bazi prethodnog sondažnog bušenja. Prije početka betoniranja temelja nadzorna služba gradilišta dužna je pribaviti mišljenje jedne od osoba ovlaštenih za geomehaničke radove o tome da li pretpostavljena kvaliteta tla u statičkom proračunu odgovara stvarnoj kvaliteti te da u slučaju odstupanja zatraži od projektanta ponovni proračun i dimenzioniranje temelja.</t>
  </si>
  <si>
    <t>Tehnička svojstva betona moraju ispunjavati opće i posebne zahtijeve bitne za krajnju namjenu betona i moraju biti specificirana po odredbama HRN EN 206-1, normama na koje ta norma upućuje i odredbama priloga tehničkog propisa.</t>
  </si>
  <si>
    <t>Svojstva očvrslog betona moraju biti specificirana projektom betonske konstrukcije ovisno o uvjetima uporabe.</t>
  </si>
  <si>
    <t>Uzimanje uzoraka, priprema uzoraka i ispitivanje svojstava svježeg betona provodi se prema normama niza HRN EN 12350, a ispitivanje svojstava očvrslog betona prema normana niza HRN EN 12390.</t>
  </si>
  <si>
    <t>beton</t>
  </si>
  <si>
    <t>Svojstva svježeg betona specificira izvođač betonskih radova.</t>
  </si>
  <si>
    <t>Gdje je to navedeno projektom konstrukcije i arhitekture potrebno je izvesti vodonepropopusni beton. Na spoju zidova s temeljnim pločama i trakama izvodi se sloj hidroizolacijskog premaza na bazi cementa kako bi se osigurao prekid prolaska kapilarne vlage u slučaju oštećenja temeljne hidroizoacije. Sve radnje vezane na ovu napomenu ponuđač treba obuhvatiti u svojoj jediničnoj cijeni betonskih radova.</t>
  </si>
  <si>
    <t>Kod opasnosti od korozije armature u konstrukcijama izloženim agresivnom okolišu, treba paziti da se ne ugrade betoni s neodgovarajućim cementima, što je specificirano normom HRN EN 197-1.</t>
  </si>
  <si>
    <t>Kriterije vodonepropusnosti betona određene su projektom betonske konstrukcije, ovisno o uvjetima njena korištenja, a vodonepropusnost se ispituje prema HRN EN 12390-8.</t>
  </si>
  <si>
    <t>Sva ugradba betona u ab konstrukcije je obavezno strojna.</t>
  </si>
  <si>
    <t>Jedinična cijena betonskih i ab radova uključuje slijedeće:</t>
  </si>
  <si>
    <t>- dobavna cijena gotovog betona uključujući sve transporte i manipulacije;</t>
  </si>
  <si>
    <t>- sav potreban rad na ugradbi betona;</t>
  </si>
  <si>
    <t>- sve unutarnje pretovare, transporte i manipulacije;</t>
  </si>
  <si>
    <t>- poduzimanje mjera zaštite na radu i drugih mjera;</t>
  </si>
  <si>
    <t>- zaštita betonskih i ab konstrukcija od djelovanja atmosferilija i temperaturnih utjecaja;</t>
  </si>
  <si>
    <t>- ugradba svih potrebnih posebno nespecificiranih elemenata (sidra, ankeri i sl.);</t>
  </si>
  <si>
    <t xml:space="preserve"> - čišćenje nakon završenih radova.</t>
  </si>
  <si>
    <t>armatura</t>
  </si>
  <si>
    <t>Za čelik za armiranje primjenjuju se norme nHRN EN 10080-1 do 6.</t>
  </si>
  <si>
    <t>Za čelik za prednapinjanje primjenjuju se norme nHRN EN 10138-1 do 4.</t>
  </si>
  <si>
    <t xml:space="preserve">Tehnička svojstva armature moraju ispinjavati opće i posebne zahtijeve bitne za krajnju namjenu i ovisno o vrsti čelika moraju biti specificirane prema normama nizova </t>
  </si>
  <si>
    <t>Jedinična cijena armiračkih radova uključuje slijedeće:</t>
  </si>
  <si>
    <t>- dobavna cijena gotove armature uključujući sve transporte i manipulacije;</t>
  </si>
  <si>
    <t>- sav potreban rad i alat na ugradbi armature;</t>
  </si>
  <si>
    <t>- postavljanje armature i vezanje, sa podmetačima (plastičnim ili betonskim, cca 4 kom/m2 oplate) i privremenim učvršćivanjem za oplatu;</t>
  </si>
  <si>
    <t>- čišćenje armature od hrđe, masnoća i ostalih nečistoća;</t>
  </si>
  <si>
    <t xml:space="preserve"> - primjena mjera zaštite na radu i drugih važećih propisa.</t>
  </si>
  <si>
    <t>oplata</t>
  </si>
  <si>
    <t>Oplate izvesti prema opisu u troškovniku, planu oplate i detaljima, prema te u skladu sa važećim standardima za izvedbu i materijale.</t>
  </si>
  <si>
    <t xml:space="preserve">Oplatu treba postaviti tako da se nakon betoniranja ne pojavi ni najmanja deformacija konstrukcije. Skidanje oplate izvesti požljivo da ne dođe do oštećenja konstrukcije, naročito rubova, zubaca ili utora. </t>
  </si>
  <si>
    <t>Obračun se vrši prema postojećim normama GN-601.</t>
  </si>
  <si>
    <t>Oplatu računati u kompletnoj površini konstrukcije bez odbijanja otvora za vrata, prozore, prolaze i  prodore.</t>
  </si>
  <si>
    <t>Podupiranje za sve oplate je u cijeni, visine kako je stavkom troškovnika određeno.</t>
  </si>
  <si>
    <t>Krpanje, brušenje i dodatna obrada ploha od betona nakon skidanja oplate, uključivo ručno i strojno brušenje neravnina i curaka betona na spoju oplate, te zapunjavanje pukotina i rupa cem. mortom 1:1 mora se izvršiti ukoliko bude nedostataka u kvaliteti i glatkoći oplate i to sve bez naknade.</t>
  </si>
  <si>
    <t>Naknadni radovi na obradi površine zidova (brušenje, krpanje i sl.) koji su izazvani nepravilošću oplate izvest će se na račun izvođača radova.</t>
  </si>
  <si>
    <t>Jedinična cijena oplate sadrži:</t>
  </si>
  <si>
    <t>- dobavu svog potrebnog materijala za izvedbu oplate uključujući sve transporte i manipulacije;</t>
  </si>
  <si>
    <t>- sav potreban rad na krojenju i ugradbi oplate;</t>
  </si>
  <si>
    <t>- označavanje, uzimanje mjera na građevini;</t>
  </si>
  <si>
    <t>- močenje ili mazanje oplate (ili limenih kalupa) prije betoniranja;</t>
  </si>
  <si>
    <t>- demontaža oplate, čišćenje, vađenje čavala, sortiranje;</t>
  </si>
  <si>
    <t>- izradu radne skele;</t>
  </si>
  <si>
    <t>- izvedba manjih prodora, utora i udubljenja umetanjem u oplatu blokova od ekspandiranog polistirena ili kutija od drvene oplate, te njihova demontaža;</t>
  </si>
  <si>
    <t>- primjena mjera zaštite na radu i drugih važećih propisa;</t>
  </si>
  <si>
    <t xml:space="preserve"> - čišćenje nakon završetka radova</t>
  </si>
  <si>
    <t xml:space="preserve">U cijeni stavke uključeno krpanje, brušenje i dodatna obrada ploha od betona nakon skidanja oplate. Rad izvesti isključivo po nalogu projektanta upisom u građevinski dnevnik. Uključivo ručno i strojno brušenje neravnina i curaka betona na spoju oplate, te zapunjavanje pukotina i rupa cem. mortom 1:1. Procjena obrade cca 20% ploha vidljivog betona. Radna skela u cijeni. </t>
  </si>
  <si>
    <t>Svi materijali uporabljeni u gradnji moraju u potpunosti odgovarati HRN-ma.</t>
  </si>
  <si>
    <t>Sve vertikalne i horizontalne plohe moraju biti izvedene ravne i očišćene po završetku radova.</t>
  </si>
  <si>
    <t>Glede zaštite susjednih postojećih ili već izvedenih radova i ploha, horizontalnih ili vertikalnih, potrebno je iste na odgovarajući način zaštititi, plastičnim (PVC ili PE) folijama, ljepenkom, daskama i sl., tako da ne dođe do oštećenja radova ili ploha. Sve navedeno treba uračunati u jediničnu cijenu radova.</t>
  </si>
  <si>
    <t>Razne pomoćne konstrukcije i skele potrebne tijekom radova treba obvezno uračunati u jediničnu cijenu, osim gdje je to posebno predviđeno troškovnikom.</t>
  </si>
  <si>
    <t>Izvoditelj je dužan pratiti kvalitetu svih materijala koji se ugrađuju, također i pomoćnih materijala koji se neće ugraditi ali se koriste u tijekom radova, te u svezi sa odgovarajućom normom dokazati da uporabljeni materijali odgovarajuću normu zadovoljavaju. Isto vrijedi i za dokazivanje stručnosti radnika, gdje se to normom traži. Sve troškove oko dobivanja certifikata (atesta), uključivo i utrošak svih potrebnih materijala za uzorke, treba izvoditelj uračunati u jediničnoj cijeni. Radove oko certificiranja treba povjeriti za to ovlaštenom poduzeću.</t>
  </si>
  <si>
    <t>Jediničnom cijenom treba također obuhvatiti i sve horizontalne i vertikalne transporte i prijenose osnovnog i pomoćnog materijala, do i na gradilištu, sve utovare, istovare i pretovare, te sva uskladištenja, sve do konačne ugradbe.</t>
  </si>
  <si>
    <t>U slučaju eventualnih nejasnoća treba se u prvom redu poslužiti odgovarajućim i važećim normativima (građevinske norme). Sve zidarske radove treba izvesti i obračunati po G.N. 301.</t>
  </si>
  <si>
    <t xml:space="preserve">Čišćenje podova za vrijeme gradnje i nakon završetka kompletnih obrtničkih i građevinskih radova je obaveza izvođača (uključivo odvoz šute i smeća na gradilišnu deponiju). </t>
  </si>
  <si>
    <t>a/</t>
  </si>
  <si>
    <t>zidanje</t>
  </si>
  <si>
    <t>Zidati treba u potpuno horizontalnim redovima, a ležajne i sudarne reške moraju biti širine 10-15 mm. Pri zidanju ih treba dobro zapuniti odgovarajućom vrstom morta, a kod ploha koje će se ožbukati treba ostaviti prazninu u reškama do dubine od cca 2 cm od plohe zida, da bi se žbuka bolje uhvatila, ako troškovnikom nije drugačije određeno.</t>
  </si>
  <si>
    <t>Zidovi od opeke moraju imati slojeve potpuno horizontalne, s vertikalnim reškama koje se međusobno poklapaju.</t>
  </si>
  <si>
    <t>Opeka za zidanje mora biti kvalitetna, dobro pečena te mora odgovarati kvaliteti propisanoj HRN-i. Zidanje fasadnom opekom izvesti točno prema uputama proizvoditelja opeke, kao i pravilno uskladištenje. Mort za zidanje mora odgovarati propisima HRN-i. Ukoliko su neke od odredbi ovih općih uvjeta u koliziji sa HRN-ma, vrijede odredbe HRN-i.</t>
  </si>
  <si>
    <t>Mort naveden kao produžni, ustvari je produžni vapneni mort, a opeke i blok opeke izvedene su od pečene gline.</t>
  </si>
  <si>
    <t>b/</t>
  </si>
  <si>
    <t>žbukanje</t>
  </si>
  <si>
    <t>Pijesak za žbuku mora biti bez humusa i drugih nečistoća, ne deblji od 3 mm, dok se kod štrcane žbuke dozvoljava i promjer zrna do 6 mm. Najveća veličina zrna ovisi o debljini sloja žbuke. Maksimalni promjer zrna ne smije prijeći 1/3 propisane debljine žbuke. Najfinijeg pijeska sa promjerom do 0,25 mm neka bude 15-30% pijeska po težini. Ukoliko prirodni sastav pijeska ne odgovara prethodno spomenutim uvjetima, pijesak treba prosijavati. Vapno može biti gašeno ili hidratizirano, ako nije drugačije navedeno.</t>
  </si>
  <si>
    <t>Za pripremu cementnih ili produžno vapnenih mortova treba uporabiti isključivo portland cement. Voda za gašenje vapna i spravljanje mortova mora biti čista.</t>
  </si>
  <si>
    <t>Prije nego se počne žbukati, potrebno je izvršiti predradnje čišćenja ploha i čišćenja i ispuhivanja fuga, kvašenje zidne površine vodom, te špricanje cem. mortom 1:1. Ako je zbog kiše ploha zida isuviše mokra, žbukanje treba odgoditi sve dok ploha zida ne bude dovoljno suha. Žbukanje se ne smije vršiti dok je temperatura prostora previsoka ili preniska, da žbuka ne bi ispucala.</t>
  </si>
  <si>
    <t>c/</t>
  </si>
  <si>
    <t>ostalo</t>
  </si>
  <si>
    <t>Pri izvedbi radova treba se strogo pridržavati važećih normativa, teh. uvjeta i pravilnika za izvedbu zidarskih radova, a u kvaliteti po nacrtima, detaljima i opisu iz odgovarajuće stavke troškovnika.</t>
  </si>
  <si>
    <t>Radovi vezani uz dobavu i postavu raznih instalacionih kanala, kao i razni pomoćni radovi oko štemanja, podziđivanja, zalijevanja, sidrenih profila i ugradbi istih kao i drugo nisu uključeni u ovom troškovniku, već su predmet posebnog troškovnika proizvođača kanala. Isto se odnosi i na sve uzidane elemente u sklopu navedenih kanala.</t>
  </si>
  <si>
    <t>Jedinična cijena zidarskih radova sadrži:</t>
  </si>
  <si>
    <t xml:space="preserve"> - sav rad, uključivo pomoćni;</t>
  </si>
  <si>
    <t xml:space="preserve"> - sav materijal, osnovni i pomoćni;</t>
  </si>
  <si>
    <t xml:space="preserve">  - sva manja potrebna štemanja, šlicanja i prilagođenja ploha;</t>
  </si>
  <si>
    <t xml:space="preserve">  - sva manja potrebna zatvaranja i zapune šliceva i prodora te izravnanje neravnina;</t>
  </si>
  <si>
    <t xml:space="preserve"> - sve unutarnje pretovare, transporte i manipulacije;</t>
  </si>
  <si>
    <t xml:space="preserve"> - zaštitu zidova od utjecaja vrućine, hladnoće i atmosferskih nepogoda;</t>
  </si>
  <si>
    <t xml:space="preserve"> - sve potrebne pomoćne konstrukcije i skele;</t>
  </si>
  <si>
    <t xml:space="preserve"> - primjena mjera zaštite na radu i drugih važećih propisa;</t>
  </si>
  <si>
    <t xml:space="preserve"> - čišćenje prostorija i zidnih površina po završetku zidanja, te uklanjanje otpadaka.</t>
  </si>
  <si>
    <t>TESARSKI RADOVI I SKELE</t>
  </si>
  <si>
    <t>Sav materijal uporabljen za oplate, radne podove i skele mora u potpunosti zadovoljavati uvjete iz normi i stavki troškovnika.</t>
  </si>
  <si>
    <t>drvene konstrukcije</t>
  </si>
  <si>
    <t>Ako nije posebno određeno odgovarajućom stavkom troškovnika, sve drvene konstrukcije treba izvesti drvenom građom II klase (npr. jelovina).</t>
  </si>
  <si>
    <t>Konstrukciju treba izvesti po projektu i detaljima iz nacrta te opisima iz troškovnika. Sav materijal mora biti donesen tesarima u odgovarajućim dimenzijama i količinama. Drvena građa mora biti zdrava i suha i odgovarati tim i ostalim osobinama odredbama standarda za tu vrstu građe. Nikako se ne smiju koristiti elementi manjih dimenzija ili lošije kvalitete od onih traženih projektom.</t>
  </si>
  <si>
    <t>Radove treba uskladiti s izvedbom radova na izolaciji ispod i između elemenata konstrukcije.</t>
  </si>
  <si>
    <t>Izvedenu konstrukciju treba obvezno pregledati nadzorni inženjer ili nadležni projektant (statičar) prije postave pokrova, i tek po njegovom odobrenju mogu se radovi nastaviti. Isto treba konstatirati upisom u građevinski dnevnik skele.</t>
  </si>
  <si>
    <t>skele</t>
  </si>
  <si>
    <t>Sve skele moraju u potpunosti biti izvedene u skladu s pravilima zaštite na radu, sa radnim podovima i ogradama, pravilno riješenim pristupima i ukrućenjima u oba smjera. Skele moraju biti izvedene na osnovu nacrta i dimenzionirane po statičkom proračunu, s spojnim sredstvima koja su proračunski predviđena.</t>
  </si>
  <si>
    <t>Skele treba redovito pregledavati i kontrolirati, a naročito nakon vremenskih nepogoda (kiša, vjetar i sl.), te po potrebi popravljati.</t>
  </si>
  <si>
    <t>U cijeni skele uzeti obavezno izradu, postavu, amortizaciju, sva premještanja i prijenose (po potrebi), prilaze, mostove i ograde te demontažu skele, popravke i uskladištenje. Također obavezno uračunati sve osnovne i pomoćne materijale za izvedbu i održavanje skele, te vezna sredstva potrebna za izvedbu konstrukcije.</t>
  </si>
  <si>
    <t>Po završetku radova izvoditelj mora sve skele, oplate, radne podove i dr. demontirati i odstraniti.</t>
  </si>
  <si>
    <t>OBRTNIČKI RADOVI</t>
  </si>
  <si>
    <t>KROVOPOKRIVAČKI RADOVI</t>
  </si>
  <si>
    <t>Prije početka izvedbe radova, izvoditelj je obvezan predočiti projektantu detalje izvedbe i uzorke materijala pokrova, i tek po odobrenju i nakon ovjere istih od strane projektanta radovi može pristupitit izvedbi radova. Izrada rješenje neće se posebno platiti već predstavlja trošak i obvezu izvoditelja.</t>
  </si>
  <si>
    <t>Prilikom izvođenja krovopokrivačkih radova mora se izvoditelj striktno pridržavati usvojenih i od strane projektanta ovjerenih detalja.</t>
  </si>
  <si>
    <t>Sve radove u svezi izvedbe limarije koje se izvode po odabranom specifičnom proizvođaču pokrova, treba obvezno izvesti po detaljima i tehnološkim rješenjima istog. To se odnosi kako na korištenje materijala tako i na uporabu odgovarajućeg alata. Glede specifičnosti gore navedenih radova, izvoditelj je dužan prije davanja ponude obvezno se upoznati s načinom i detaljima izvođenja radova koji su opisani ovim troškovnikom, te s tehnologijom i specifičnostima izvođenja radova odabranog proizvođača. Sve eventualne nejasnoće i nedoumice izvoditelj je dužan dogovoriti i uskladiti s projektantom prije davanja ponude. Nikakvi naknadni zahtjevi neće se moći uvažiti.</t>
  </si>
  <si>
    <t>Bez obzira na tip pokrova, izvoditelj je obvezan dobaviti: uputu za postavljanje; uvjete pripreme i stanja podloge; način održavanja u uporabi.</t>
  </si>
  <si>
    <t>Krov se mora pokriti tako da štiti zgradu od prodiranja udarnih kiša te od posljedica zaleđivanja i prodiranja vode pri odleđivanju krovne površine. Sve prodore kroz krovnu plohu treba izvesti tako da se na mjestima prodora osigura potpuna zaštita od prodora atmosferske vode ili pri odleđivanju krovne površine. Sve spojeve krovne plohe s zidnim i drugim plohama treba izvesti tako da prilikom padalina ili topljenja snijega ne može doći do podlijevanja vode ispod krovnog  pokrova.</t>
  </si>
  <si>
    <t>Kod uskladištenja crijepa-kanalica, palete se ne smiju polagati jedna na drugu. Također treba crijep-kanalice zaštititi od utjecaja sunca i vlage.</t>
  </si>
  <si>
    <t>Redovi postavljenog crijepa-kanalica moraju biti u pravcu, a crijep-kanalice ujednačene boje. Prije izvedbe treba crijep-kanalice probrati i odbaciti onaj koji se ne uklapa u traženu nijansu boje, odabranu od strane investitora.</t>
  </si>
  <si>
    <t>Po završetku radova treba sve plohe popločene crijepom-kanalicom očistiti od prašine, otpada, krhotina i sl., a crijep-kanalice koji je tako zaprljan da se ne može očistiti, traba zamijeniti.</t>
  </si>
  <si>
    <t>Posebnu pažnju treba posvetiti obradi krovnih ploha oko prodora na krovnoj plohi i lomova iste (sljemena, grebeni, rubovi, uvale, spojevi s zidnim i drugim plohama). Radove treba obavezno uskladiti s limarskim radovima i izvedbom gromobranske instalacije na krovu.</t>
  </si>
  <si>
    <t>Radovi se obavezno moraju izvesti u skladu s odredbama "Pravilnika o tehničkim normativima za projektiranje i izvođenje završnih radova u građevinarstvu", (NN 53/91). Crijep-kanalica mora odgovarati HRN za crijepove-kanalice. Radove treba obavezno izvesti i obračunati po GN za krovopokrivačke radove.</t>
  </si>
  <si>
    <t>Cijenom izvedbe radova treba obvezno uključiti sve materijale koji se ugrađuju i koriste (osnovne i pomoćne materijale), sav potrebna rad (osnovni i pomoćni)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t>
  </si>
  <si>
    <t>U cijeni treba također uključiti izvedbu i obradu raznih detalja pokrova kod spojeva, prijelaza, lomova i sudara ploha (sljeme, greben, krovna uvala, krovne mijene i sl.), sve obvezno usklađeno sa drugim različitim materijalima i radovima uz pokrov (posebice vezano uz limariju), do potpune gotovosti i funkcionalnosti.</t>
  </si>
  <si>
    <t>U cijeni izvedbe treba obavezno uzeti i sva manja potrebna štemanja šliceva nužna za ugradbu i savijanje lima i izvedbu detalja, kao i sva sitnija štemanja ploha te potrebne popravke i zapunjavanja nastalih međuprostora i pukotina cem. mortom. Sve potrebne radne skele u cijeni.</t>
  </si>
  <si>
    <t>IZOLATERSKI RADOVI</t>
  </si>
  <si>
    <t>Hidroizolaciju ravnih ploha obvezno treba izvesti tako da se spriječi prodor vode izvan sistema odvodnje u svezi odredbi HRN U.N9.053, odnosno da pri topljenju leda i snijega voda ne prodire u građevinu, u svezi odredbi HRN U.N9.054.</t>
  </si>
  <si>
    <t>Kako se zgrada gradi u vodozaštitnom području treba predvidjeti takve materijale i izolacije koje ne djeluju agresivno na vodu.</t>
  </si>
  <si>
    <t>Pri radu se treba obvezno pridržavati odredbi HRN-i, ali se postavlja dodatni zahtjev (izvan HR normi): postojanost izolacionog materijal na niskim temperaturama do - 10°C, uz zadržavanje nazivne čvrstoće na kidanje u oba smjera u približno jednakoj veličini.</t>
  </si>
  <si>
    <t>Glede navedenih kvaliteta materijala definiranih troškovnikom, ponuđači mogu ponuditi i druge vrste materijala i radova prema svojoj tehnologiji i mogućnostima, ali samo uz suglasnost projektanta i ako zadovoljavaju odredbe HRN-i. Ovo se odnosi posebice na rješavanje detalja izolacija u dilatacijama.</t>
  </si>
  <si>
    <t>Rješenja načina izvedbe i svih detalja u svezi izolaterskih radova mora izvoditelj obvezno predočiti projektantu i tek nakon ovjere istih od strane projektanta može pristupiti izvedbi radova. Izrada rješenja neće se posebno platiti već predstavlja trošak i obvezu izvoditelja.</t>
  </si>
  <si>
    <t>Prilikom izvođenja izolacija mora se izvoditelj striktno pridržavati usvojenih i od strane projektanta ovjerenih detalja.</t>
  </si>
  <si>
    <t>Sve radove u svezi izvedbe detalja, horizontalnih i vertikalnih slojeva izolacije koji se izvode po odabranom specifičnom proizvođaču, treba obvezno izvesti po detaljima i tehnološkim rješenjima istog. To se odnosi kako na korištenje materijala tako i na uporabu odgovarajućeg alata. Glede specifičnosti gore navedenih radova, izvoditelj je dužan prije davanja ponude obvezno se upoznati s načinom i detaljima izvođenja izolacija koji su opisani ovim troškovnikom, te s tehnologijom i specifičnostima izvođenja radova odabranog proizvođača. Sve eventualne nejasnoće i nedoumice izvoditelj je dužan dogovoriti i uskladiti s projektantom prije davanja ponude. Nikakvi naknadni zahtjevi neće se moći uvažiti.</t>
  </si>
  <si>
    <t>Izolaciju treba izvoditi na suhu, čistu, odmašćenu i ravnu podlogu, a radove treba uskladiti s radovima na limariji, gdje se lim i dilatacioni detalji izvode u sklopu slojeva izolacije. Ako se posebno ne navodi, lim u sklopu slojeva bitumenske izolacije treba dobro zaliti vrućom bitumenskom masom ili po detalju izvedbe.</t>
  </si>
  <si>
    <t>Nakon izvedbe svakog sloja izolacije (parna brana, toplinska izolacija, hidroizolacija i drugo) treba isti pregledati nadzorni inženjer i tek se nakon pozitivnog mišljenja i upisa u građevinski dnevnik može izvoditelj nastaviti s daljnjim radom. Nepravilno ili nekvalitetno izvedene slojeve mora izvoditelj na svoj trošak ukloniti i izvesti pravilno.</t>
  </si>
  <si>
    <t>U sklopu stavke treba slojeve izolacije (osim toplinske, gdje to nije drugačije navedeno troškovnikom) izvesti povijene uz bočne vertikalne ili kose plohe visine do 15 cm bez posebne naplate, u cijeni m2 tlocrtne izolacije.</t>
  </si>
  <si>
    <t>Gdje je potrebno, treba izvoditelj izvesti i holkere visine 15-30 cm i obračunati ih u m2 razvijene površine izolacije, ako troškovnikom nije drugačije određeno. Veća visina slojeva izolacije (od 30 cm) obračunava se u posebnim stavkama.</t>
  </si>
  <si>
    <t>Ukoliko nije predviđen poseban detalj, holkere treba izvesti od traka ekspandiranog polistirena ili sl. rezanim pod 45°, kaširanih bit. ljepenkom (iste kvalitete bitumena kao u slojevima izolacije) tako da se dobije kutni element trokutastog presjeka, visine 5-7 cm ili po detalju. Tako izveden holker se onda prevlači slojevima izolacije. Gore navedeno treba obračunati u jediničnoj cijeni m2 izolacije ako isto nije posebno navedeno u stavci troškovnika.</t>
  </si>
  <si>
    <t>Sve spojeve plastičnih (PE ili PVC) folija treba variti vrućim zrakom ili spajati samoljepivom trakom širine minimalno 4 cm, odnosno izvesti po detalju izolacije, sve bez posebne naplate.</t>
  </si>
  <si>
    <t>Cijenom izvedbe radova treba obvezno uključiti sve materijale koji se ugrađuju i koriste (osnovne i pomoćne materijale), sav potreban rad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t>
  </si>
  <si>
    <t>U cijeni treba također uključiti izvedbu i obradu slojeva izolacije po detaljima kod prelaza, lomova i sudara ploha, završetaka slojeva izolacija, oko raznih šahtova, kanala i prodora kroz slojeve izolacija, ugradbu raznih rubnih traka, putz lajsni i slično, sve do potpune gotovosti i funcionalnosti.</t>
  </si>
  <si>
    <t>LIMARSKI RADOVI</t>
  </si>
  <si>
    <t>Prije početka izvedbe radova, izvoditelj je obvezan predočiti projektantu detalje izvedbe i savijanja limova, i tek po odobrenju i nakon ovjere istih od strane projektanta radovi može pristupitit izvedbi radova. Izrada rješenje neće se posebno platiti već predstavlja trošak i obvezu izvoditelja.</t>
  </si>
  <si>
    <t>Prilikom izvođenja limarije mora se izvoditelj striktno pridržavati usvojenih i od strane projektanta ovjerenih detalja.</t>
  </si>
  <si>
    <t>Sve radove u svezi izvedbe limarije koje se izvode po odabranom specifičnom proizvođaču, treba obvezno izvesti po detaljima i tehnološkim rješenjima istog. To se odnosi kako na korištenje materijala tako i na uporabu odgovarajućeg alata. Glede specifičnosti gore navedenih radova, izvoditelj je dužan prije davanja ponude obvezno se upoznati s načinom i detaljima izvođenja limarije koji su opisani ovim troškovnikom, te s tehnologijom i specifičnostima izvođenja radova odabranog proizvođača. Sve eventualne nejasnoće i nedoumice izvoditelj je dužan dogovoriti i uskladiti s projektantom prije davanja ponude. Nikakvi naknadni zahtjevi neće se moći uvažiti.</t>
  </si>
  <si>
    <t>Bez obzira na tip lima, izvoditelj je obvezan dobaviti: uputu za postavljanje; uvjete pripreme i stanja podloge; uputu za uporabu i rad; način održavanja u uporabi.</t>
  </si>
  <si>
    <t>U cijeni treba također uključiti izvedbu i obradu raznih detalja limarije kod spojeva, prijelaza, lomova i sudara ploha, završetaka limarije i drugo, sve obvezno usklađeno sa drugim različitim materijalima i radovima uz limariju, do potpune gotovosti i funkcionalnosti.</t>
  </si>
  <si>
    <t>Na spoju lima i podloge (beton, žbuka, drvo i dr.) treba obvezno postaviti sloj krovne ljepenke po cijeloj površini spoja, i uračunati u jediničnu cijenu. Sve vidljive spojeve lima i betonskih ili ožbukanih fasadnih ploha treba obvezno brtviti po cijeloj dužini spoja trajno elastičnim (plastičnim) bezbojnim kitom, i uračunati u jediničnu cijenu. Sve spojeve lima treba obvezno izvesti nepropusno. Plohe izvedene limom moraju biti izvedene pravilno i u ravnini, po nagibima odvodnje i kosinama definiranim u projektu.</t>
  </si>
  <si>
    <t>Sve spojeve lima ili nosača lima od plosnog željeza i fasadnih ploha treba izvesti vrlo pažljivo da se ne ošteti fasadna ploha. Ukoliko do toga ipak dođe oštećenje treba popraviti izvoditelj na svoj trošak.</t>
  </si>
  <si>
    <t>Oblaganje vanjskih dijelova zgrada limom mora se izvesti u svezi odredbi HRN U.N9.055..</t>
  </si>
  <si>
    <t>FASADE</t>
  </si>
  <si>
    <t>Prije početka izvedbe izvoditelj je dužan dostaviti projektantu na pregled i izbor uzorke materijala i tek po izboru i odobrenju projektanta može otpočeti s radovima. Ukoliko se ugrade materijali koje projektant nije odobrio ili u neodgovarajućoj kvaliteti radovi će se morati ponoviti u traženoj kvaliteti i izboru uz prethodno uklanjanje neispravnih radova. Izrada detalja neće se posebno platiti već predstavlja trošak i obvezu izvoditelja.</t>
  </si>
  <si>
    <t>Sve radove u svezi izvedbe horizontalnih i vertikalnih oblaganja i detalja sa njima povezanim koji se izvode po odabranom specifičnom proizvođaču, treba obvezno izvesti po detaljima i tehnološkim rješenjima istog. To se odnosi kako na korištenje materijala tako i na uporabu odgovarajućeg alata. Glede specifičnosti gore navedenih radova, izvoditelj je dužan prije davanja ponude obvezno se upoznati s načinom i detaljima izvođenja izolacija koji su opisani ovim troškovnikom, te s tehnologijom i specifičnostima izvođenja radova odabranog proizvođača.</t>
  </si>
  <si>
    <t>Prilikom izvođenja radova mora se izvoditelj striktno pridržavati usvojenih i od strane projektanta prihvaćenih materijala i ovjerenih detalja.</t>
  </si>
  <si>
    <t>Bez obzira na vrstu obloga, izvoditelj je obvezan dobaviti: uputu za postavljanje; uvjete pripreme i stanja podloge; uputu za uporabu i rad; način održavanja obloge u uporabi.</t>
  </si>
  <si>
    <t>Izvedenu potkonstrukciju i izolaciju u sklopu obloge treba obvezno pregledati nadzorni inženjer, i tek po njegovom odobrenju mogu se radovi nastaviti na izvedbi završnog sloja obloge. Isto treba konstatirati upisom u građevinski dnevnik.</t>
  </si>
  <si>
    <t>Svi materijali koji se ugrađuju moraju obvezno biti ispitani i certifikati priloženi. Ukoliko ne postoje domaće norme, treba priložiti rezultate ispitivanja koji zadovoljavaju odredbe normi DIN ili EN.</t>
  </si>
  <si>
    <t>Izvoditelj radova obvezan je prije početka ugradbe uručiti potrebne certifikate u svezi gore navedene HRN-e odgovarajućoj nadležnoj službi. Zabranjena je ugradba prije predočenja važećih certifikata.</t>
  </si>
  <si>
    <t>Za sve stavke oblaganja treba predvidjeti i odgovarajuću nosivu konstrukciju ili potkonstrukciju, kako u sklopu oblaganja, a kod većih raspona i dodatnu potkonstrukciju. Dimenzije elemenata i razmak konstrukcije (potkonstrukcije) ovisi o odabranom proizvođaču i nosivosti odabranih elemenata. Konstrukcija se izvodi od obavezno nerđajućih materijala, kako osnovni profili i limovi tako i spojna sredstva. Projektiranje i izvedbu konstrukcije (potkonstrukcije) treba uključiti u cijeni izvedbe m2.</t>
  </si>
  <si>
    <t>Cijenom pojedine stavke treba obuhvatiti sve što je potrebnu za izvedbu funkcionalne i kvalitetne zidne i stropne obloge, uključivo sve posebice nespecificirane elemente, materijale i detalje koji su tehnologijom i detaljima proizvođača nužni za punu funkcionalnost i traženu kvalitetu, iako to stavkom troškovnika nije posebno navedeno.</t>
  </si>
  <si>
    <t>Cijenom izvedbe radova treba obvezno uključiti sve materijale koji se ugrađuju i koriste (osnovne i pomoćne materijale); sav potrebna rad (osnovni i pomoćni) na izvedbi radova do potpune gotovosti i funkcionalnosti istih; sve transporte i prijenose do i na gradilištu sve do mjesta ugradbe; sva potrebna uskladištenja i zaštite; sva osiguranja radova i materijala; sva eventualna otežanja rada, kao i sve ostalo posebno specificirano u opisu stavke troškovnika; sve potrebne zaštitne konstrukcije, kao i sve drugo predviđeno mjerama zaštite na radu i pravilima struke.</t>
  </si>
  <si>
    <t>KERAMIČARSKI RADOVI</t>
  </si>
  <si>
    <t>Prije početka izvođenja radova, izvoditelj je obvezan dostaviti projektantu na pregled i izbor uzorke pločica za oblaganje kao i detalje izvođenja, i tek po izboru i odobrenju projektanta može otpočeti sa radovima. Ukoliko se ugrade pločice koje projektant nije odobrio i (ili) u neodgovarajućoj kvaliteti i (ili) različito s obzirom na odobreni projekt oblaganja i detalje, radovi će se morati ponoviti u traženoj kvaliteti, izboru i po projektu uz prethodno uklanjanje neispravnih radova. Izrada detalja neće se posebno platiti već predstavlja trošak i obvezu izvoditelja.</t>
  </si>
  <si>
    <t>Sve radove u svezi izvedbe detalja, horizontalnih i vertikalnih oblaganja koji se izvode po odabranom specifičnom proizvođaču, treba obvezno izvesti po detaljima i tehnološkim rješenjima istog. To se odnosi kako na korištenje materijala tako i na uporabu odgovarajućeg alata. Glede specifičnosti gore navedenih radova, izvoditelj je dužan prije davanja ponude obvezno se upoznati s načinom i detaljima izvođenja radova koji su opisani ovim troškovnikom, te s tehnologijom i specifičnostima izvođenja radova odabranog proizvođača. Sve eventualne nejasnoće i nedoumice izvoditelj je dužan dogovoriti i uskladiti s projektantom prije davanja ponude. Nikakvi naknadni zahtjevi neće se moći uvažiti.</t>
  </si>
  <si>
    <t>Bez obzira na vrstu podnih i zidnih obloga, izvoditelj je obvezan dobaviti: uputu za postavljanje; uvjete pripreme i stanja podloge; uputu za uporabu i rad; način održavanja poda u uporabi.</t>
  </si>
  <si>
    <t>Sve ugrađene pločice moraju obvezno biti klase po opisu iz stavke troškovnika, a ako isto nije specificirano, moraju biti "A" klase, kako za podno tako i za zidno opločenje. Rubovi pločica moraju biti oštri, ravni, paralelni i neoštećeni, površine pločica bez zareza i mjehurića, boja pločica ujednačena.</t>
  </si>
  <si>
    <t>Pločice se polažu po projektu, ako drugačije nije određeno stranicu na stranicu. Redove pločica izvesti paralelno s vertikalnim plohama zidova. Opločenje podova izvesti od ulaznog praga prostorije koja se oblaže prema unutra. Rub zidnog opločenja kod špalete izvesti ravno i čvrsto, obostrano simetrično.</t>
  </si>
  <si>
    <t>Oblaganje zidnih površina mora se vršiti tako da se dobiju ravne i vertikalne plohe, bez valova, izbočenja i udubljenja, s jednoličnim i dovoljno širokim fugama. Horizontalne fuge su neprekinute po cijelom opsegu svih zidova u istoj prostoriji, a vertikalne se moraju izvesti pod visak, neovisno da li se oblaganje vrši naizmjeničnim fugama ili fugom na fugu. Oblaganje se vrši odozdo ka gore.</t>
  </si>
  <si>
    <t>Oblaganje podnih površina mora se izvesti tako da se dobiju plohe bez valova, izbočenja i udubljenja, kao ravne plohe ili plohe u potrebnom nagibu, s jednoličnim i dovoljno širokim fugama.</t>
  </si>
  <si>
    <t>Ovisno o opisu stavke troškovnika, sve fuge treba izvesti u nepropusnoj (razni trajnoplastični ili kiselootporni kitovi) ili polupropusnoj izvedbi (cement s aditivima), sve u smislu točke 4.2. "Teh. uvjeta za izvođenje keramičarskih radova", kako za zidno tako i za podno opločenje. Sve fuge moraju biti međusobno paralelne, širine 2-3 mm, ispunjene smjesom iste boje i obrade. Sve spojeve podnog i zidnog opločenja ili sokla treba izvesti potpuno pravilno i ravno, zapunjene istom smjesom kao i fuge. Isto se odnosi i na spojeve podnih ili zidnih ploha sa kadama i drugom sanitarnom opremom i priborom u kupaonicama i sanitarijama.</t>
  </si>
  <si>
    <t>Gornji rub sokla i zidnog opločenja koje ne ide do stropa treba obavezno izvesti polukružno zaobljenom užljebinom od nepropusne smjese, po cijeloj dužini ruba opločenja. Isto treba uračunati u jediničnu cijenu izvedbe iako to nije posebno navedeno opisom stavke.</t>
  </si>
  <si>
    <t>Kod podnih plohe koje se oblažu pločicama u cem. mortu isti mora biti debljine 2-3 cm. Ukoliko je mort deblji treba ga obavezno armirati laganom isteg mrežom, što treba uračunati u jediničnu cijenu.</t>
  </si>
  <si>
    <t>Kod pločica koje se polažu ljepljenjem treba koristiti odgovarajuće ljepilo (glede kvalitete pločica i uvjeta oblaganja) a rad treba izvesti točno po uputi proizvođača ljepila.</t>
  </si>
  <si>
    <t>Po završetku radova potrebno je na 3 dana zabraniti promet i kretanje ljudi plohama. Do trenutka uporabe pod treba zaštititi piljevinom.</t>
  </si>
  <si>
    <t>Kod opločenja ploha korita bazena, treba paziti da se svi radovi izvode točno po uputama odabranog proizvođača oblaganja. Za izvedeno oblaganje treba proivođač dati uputstva za punjenje/pražnjenje bazena i drugu uporabu te definirati uvjete garancije.</t>
  </si>
  <si>
    <t>Keramičarski radovi izvode se u svezi odredbi HRN U.F2.011..</t>
  </si>
  <si>
    <t>LINOLEUM,  PVC PODOVI</t>
  </si>
  <si>
    <t>Prije početka izvođenja radova, izvoditelj je obvezan dostaviti projektantu na pregled i izbor uzorke materijala za oblaganje kao i detalje izvođenja, i tek po izboru i odobrenju projektanta može otpočeti sa radovima. Ukoliko se ugrade materijali koje projektant nije odobrio i (ili) u neodgovarajućoj kvaliteti i (ili) različito s obzirom na odobreni projekt oblaganja i detalje, radovi će se morati ponoviti u traženoj kvaliteti, izboru i po projektu uz prethodno uklanjanje neispravnih radova. Izrada detalja neće se posebno platiti već predstavlja trošak i obvezu izvoditelja.</t>
  </si>
  <si>
    <t>Bez obzira na vrstu podnih obloga, izvoditelj je obvezan dobaviti: uputu za postavljanje; uvjete pripreme i stanja podloge; uputu za uporabu i rad; način održavanja poda u uporabi.</t>
  </si>
  <si>
    <t>Kako se podne obloge polažu ljepljenjem, treba koristiti isključivo po proizvoditelju predloženo ljepilo (glede podne obloge koja se izvodi), rabeći način ugradbe, materijale i alate kako je predviđeno tehnologijom proizvoditelja. Za ljepila je potrebno priložiti odgovarajuće certifikate.</t>
  </si>
  <si>
    <t>Prilikom radova na polaganju treba paziti da se isti izvode samo na suhoj, čistoj, odmašćenoj i ravnoj podlozi. Eventualne manje neravnine treba izvoditelj sam popraviti masom za izravnanje (samonivelirajućom smjesom) i uračunati u jediničnu cijenu, makar isto nije posebice navedeno opisom stavke. Cem. estrih na kojem se izvodi pod može biti vlažnosti do najviše 3 %, temperatura prostora mora biti najmanje 10° C (preporučljivo 20°C), vlažnost zraka u granicama 45-65 %. Materijal i ljepilo treba prije polaganja bar 24 sata držati u prostoriji propisane temperature. Po izvedbi podnog opločenja treba prostorije dobro zračiti i ventilirati i to duže vrijeme.</t>
  </si>
  <si>
    <t>Sredstva za izravnanje manjih neravnina u podlozi ili zatvaranje pukotina i očvrščavanje površinskog sloja moraju osiguravati iste mehaničke osobine kao i podloga za osiguranje trajno čvrste veze.</t>
  </si>
  <si>
    <t>Ljepilom treba između podloge i podne obloge ostvariti ujednačenu i čvrstu vezu po cijeloj površini poda. Ako se kod postave pojavi na spojnicama višak ljepila isti treba odmah obrisati. Ispod traka i ploča ne smiju ostati mjehuri zraka niti nezalijepljene površine.</t>
  </si>
  <si>
    <t>Ljepljena veza mora biti čvrsta i trajna, bez štetnog utjecaja kako na materijale tako i na radnike i korisnike. Ljepilo ne smije biti neugodnog mirisa. Gore navedene osobine ljepila mora izvoditelj dokazati certifikatima.</t>
  </si>
  <si>
    <t>Između ugrađenog poda i čvrstih građevinskih elemenata (zidovi, stupovi i sl.) moraju se izvesti dilatacione fuge, širine ovisno o vrsti poda i načinu polaganja, i isto uračunati u jediničnoj cijeni iako isto nije posebno navedeno.</t>
  </si>
  <si>
    <t>PREGRADNE STIJENE</t>
  </si>
  <si>
    <t>Prije početka izvedbe radova, izvoditelj je obvezan predočiti projektantu detaljnu radioničku dokumentaciju izvedbe kao i uzorke materijala koji će se ugraditi. Tek po izboru i odobrenju projektanta može otpočeti sa radovima. Ukoliko se ugrade materijali koje projektant nije odobrio i (ili) u neodgovarajućoj kvaliteti i (ili) različito s obzirom na odobreni projekt oblaganja i detalje, radovi će se morati ponoviti u traženoj kvaliteti, izboru i po projektu uz prethodno uklanjanje neispravnih radova. Izrada detalja neće se posebno platiti već predstavlja trošak i obvezu izvoditelja.</t>
  </si>
  <si>
    <t>Sve radove po odabranom specifičnom proizvođaču, treba obvezno izvesti po detaljima i tehnološkim rješenjima istog. To se odnosi kako na korištenje materijala tako i na uporabu odgovarajućeg alata. Glede specifičnosti gore navedenih radova, izvoditelj je dužan prije davanja ponude obvezno se upoznati s načinom i detaljima izvođenja izolacija koji su opisani ovim troškovnikom, te s tehnologijom i specifičnostima izvođenja radova odabranog proizvođača. Sve eventualne nejasnoće i nedoumice izvoditelj je dužan dogovoriti i uskladiti s projektantom prije davanja ponude. Nikakvi naknadni zahtjevi neće se moći uvažiti.</t>
  </si>
  <si>
    <t>Izvoditelj je obvezan dobaviti: uputu za izvođenje radova, ugradbu i/ili montažu i/ili postavljanje; uvjete pripreme i stanja podloge; uputu za uporabu i rad; način održavanja u uporabi.</t>
  </si>
  <si>
    <t>Izvoditelj stijena mora tijekom izrade radioničke dokumentacije kao i montažer kod montaže biti u uskom kontaktu s isporučiteljima i izvoditeljima elektroinstalacija jake i slabe struje i ostalih instalacija i sistema koji se ugrađuju u sklopu stijene, jer svi ti elementi čine sastavni dio čija rješenja koordinira i kontrolira montažer stijene, a što je sve uključeno u jediničnu cijenu.</t>
  </si>
  <si>
    <t>Potkonstrukcija stijena mora biti izvedena isključivo od nerđajućih materijala materijala (za što izvoditelj treba osigurati certifikat), pravilno dimenzionirana i izvedena.</t>
  </si>
  <si>
    <t>Sve stavke za koje se traži odgovarajuća vatrootpornost moraju zadovoljiti odgovarajuće odredbe HRN-a ili drugih propisa koji su priznati, odnosno po HRN-i tražena kvaliteta mora se dokazati odgovarajućim certifikatima izdanim od strane za to ovlaštene i registrirane organizacije.</t>
  </si>
  <si>
    <t>Izvoditelj radova obvezan je prije početka izrade i ugradbe uručiti potrebne certifikate u svezi gore navedene HRN-e odgovarajućoj nadležnoj službi. Zabranjena je ugradba prije predočenja važećih certifikata.</t>
  </si>
  <si>
    <t>Jediničnom cijenom izvedbe treba obuhvatiti dobavu i ugradbu elemenata stijene, slaganje elemenata u cjelinu, kompletnu nosivu konstrukciju, sve pripadne sidrene elemente i detalje, brtvljenja i kitanja rubova i spojeva, izvedbu rubnih detalja uz bočne vertikalne i horizontalne plohe, kao i obradu oko eventualno ugrađenih elemenata instalacija. Sve navedeno treba izvesti isključivo u skladu s tehnologijom proizvoditelja stijene, rabeći samo materijale i alate koji su tehnologijom predviđeni.</t>
  </si>
  <si>
    <t>U području spojeva pregradnih zidova sa bočnim građevnim elementima na profile treba nanijeti brtveni kit (u 2 reda) ili PE brtvenu traku.</t>
  </si>
  <si>
    <t>Obrada spojeva i površina klase kvalitete Q2 - standardna kvaliteta (uključuje obradu spojeva gips ploča, umetanje bandažne trake, zaglađivanje vidljivih dijelova pričvrsnih sredstava te dodatno zaglađivanje kojim se izrađuje prelazak iz područja spoja na površinu ploče).</t>
  </si>
  <si>
    <t>Radove treba izvesti u svezi odredbi HRN DIN 18183-1 (pregradni zidovi) i HRN EN 520 (gips-kartonske ploče).</t>
  </si>
  <si>
    <t>OVJEŠENI STROPOVI</t>
  </si>
  <si>
    <t>Ovješeni stropovi izvode se po opisu iz troškovnika, nacrtima i uputama projektanata. Izbor vrste stropa, kvalitete materijala koji se ugrađuje, te stupanj i boja završne obrade mora biti strogo u skladu s izborom projektanta.</t>
  </si>
  <si>
    <t>Sve radove u svezi izvedbe detalja, horizontalnih i vertikalnih ploha koji se izvode po odabranom specifičnom proizvođaču, treba obvezno izvesti po detaljima i tehnološkim rješenjima istog. To se odnosi kako na korištenje materijala tako i na uporabu odgovarajućeg alata. Glede specifičnosti gore navedenih radova, izvoditelj je dužan prije davanja ponude obvezno se upoznati s načinom i detaljima izvođenja radova koji su opisani ovim troškovnikom, te s tehnologijom i specifičnostima izvođenja radova odabranog proizvođača.</t>
  </si>
  <si>
    <t>Da bi se definitivno odabrao tip i obrada stropa izvoditelj je dužan o svom trošku izvršiti probnu (nultu) montažu, odnosno izradu, postavu, demontažu i po potrebi ponovnu montažu karakterističnog polja stropa svake stavke, komplet s postavom i prilagodbom svih tipskih elemenata vezanih uz instalacije koje dolaze u sklopu i iznad stropa. Veličina karakterističnog polja neka ne bude manja od 5 m2 (tj. veličina najmanje prostorije u kojoj se izvodi pod) odnosno veća od 20 m2.</t>
  </si>
  <si>
    <t>Izvoditelj stropa mora biti u toku izrade radioničke dokumentacije kao i montažer kod montaže u uskom kontaktu s isporučiteljima i izvoditeljima elektroinstalacija jake i slabe struje, instalacije klime, vatrodojave i ostalih sistema koji se ugrađuju iznad i u sklopu stropa, jer svi ti elementi čine sastavni dio čija rješenja koordinira i kontrolira montažer stropa, a što je sve uključeno u jediničnu cijenu izvedbe stropa.</t>
  </si>
  <si>
    <t>Izvoditelj stropa mora biti tijekom izrade radioničke dokumentacije kao i montažer kod montaže upoznat s izvedbom eventualno potrebnih slojeva toplinske i zvučne koji se ugrađuju iznad stropa, jer se potkonstrukcija i detalji moraju tome prilagoditi.</t>
  </si>
  <si>
    <t>Potkonstrukcija ovješenog stropa mora biti izvedena isključivo od nerđajućih materijala materijala (za što izvoditelj treba osigurati certifikat), pravilno dimenzionirana i izvedena. Izvoditelj je dužan izvršiti dimenzioniranje nosivih elemenata i eventualno potrebnih pojačanja ovjesne konstrukcije ili potkonstrukcije glede odabranog uzorka i rastera opreme. Kod projektiranja radioničke dokumentacije i izvedbe treba voditi računa ukoliko će strop tijekom uporabe biti izložen uvjetima povećane vlage i korozivnog djelovanja raznih plinova i isparenja, kako bi se predvidjeli odgovarajući materijali i načini zaštite.</t>
  </si>
  <si>
    <t>Kod ugradbe u potresno aktivnim područjima treba konstrukciju ovješenog stropa prilagoditi odgovarajućim propisima.</t>
  </si>
  <si>
    <t>Jediničnom cijenom izvedbe treba obuhvatiti dobavu i ugradbu elemenata stropa (sa završnom obradom ploha po izboru projektanta), slaganje elemenata u cjelinu, nultu montažu, kompletnu nosivu konstrukciju i sve pripadne sidrene elemente i detalje, izvedbu rubnih detalja uz zidove, stupove, pregrade ili prodore kroz plohu stropa, kao i obradu stropa oko ugrađenih elemenata instalacija. Sve navedeno treba izvesti isključivo u skladu s tehnologijom proizvoditelja stropa, rabeći samo materijale i alate koji su tehnologijom predviđeni.</t>
  </si>
  <si>
    <t>Cijenom treba također obuhvatiti sve osnovne i pomoćne materijale za izvedbu i ugradbu, sve osnovne i pomoćne radnje, sve transporte, uskladištenja i pretovare do i na gradilištu, potrebne radne skele.</t>
  </si>
  <si>
    <t>Izvedeni strop se obračunava po m2 tlorisne projekcije izvedenog stropa.</t>
  </si>
  <si>
    <t>Radove u svezi ovješenih stropova treba izvesti u svezi odredbi HRN EN 13964 i odredbi HRN EN 520 (gips-kartonske ploče)..</t>
  </si>
  <si>
    <t>PVC STOLARIJA</t>
  </si>
  <si>
    <t>Prilikom izvođenja radova mora se izvoditelj striktno pridržavati usvojenih i od strane projektanta ovjerenih detalja.</t>
  </si>
  <si>
    <t>Prije izvedbe mjere svih stavki treba obvezno kontrolirati na licu mjesta.</t>
  </si>
  <si>
    <t>Radove treba uskladiti s radovima na izvedbi alu prozora i vrata u sklopu fasade i/ili uz fasadu (vidi odgovarajuće grupe radova). To se odnosi kako na izvedbi detalja spojeva i potkonstrukcije te brtvljenja i kitanja (odnosno obrada spojeva), tako i na vremensko usklađenje izvođenja radova (koordinacija izvođenja).</t>
  </si>
  <si>
    <t>Nakon izvedbe određenog dijela fasade treba isti pregledati nadzorni inženjer i tek se nakon pozitivnog mišljenja i upisa u građevinski dnevnik može izvoditelj nastaviti s daljnjim radom. Nepravilno ili nekvalitetno izvedene radove mora izvoditelj na svoj trošak ukloniti i izvesti pravilno.</t>
  </si>
  <si>
    <t>Svi materijali koji se ugrađuju moraju obvezno biti ispitani i certifikati priloženi. Ukoliko ne postoje domaće norme, treba priložiti rezultate ispitivanja koji zadovoljavaju odredbe normi ISO ili EN.</t>
  </si>
  <si>
    <t>Izvoditelj radova obavezan je prije početka radova uručiti potrebne certifikate odgovarajućoj nadležnoj službi. Zabranjena je upotreba materijala i dijelova te izvedba radova prije predočenja certifikata.</t>
  </si>
  <si>
    <t>Nosiva konstrukcija i potkonstrukcija treba se predvidjeti kod svih stavki oblaganja, isključivo od tipskih materijala i elemenata, čelična pocinčana. Svi vijci i spojna sredstva moraju obvezno biti vruće pocinčani. Kod većih raspona i posebnih uvjeta ugradnje treba izvesti i dodatnu potkonstrukciju. Dimenzioniranje elemenata konstrukcije i potkonstrukcije ovisi o tehnološkim rješenjima odabranog izvoditelja (proizvođača).</t>
  </si>
  <si>
    <t>Konstrukcija odnosno potkonstrukcija mora biti izvedena obavezno od nerđajućih materijala (npr. pocinčana), kako osnovni profili i limovi tako i spojna sredstva i sidreni detalji.</t>
  </si>
  <si>
    <t>Projektiranje i dimenzioniranje konstrukcije odnosno potkonstrukcije treba uračunati izvođač radova u cijeni m2. Isto se odnosi i na izvedbu tipskih detalja kao i prilagođenje detaljima uvjetima izvedbe (nestandardna rješenja).</t>
  </si>
  <si>
    <t>Svi vidljivi dijelovi konstrukcije izvedene alu profilima i limovima moraju biti završno eloksirani ili plastificirani u boji i tonu po izboru, a obrada eloksiranjem ili plastificiranjem mora biti aposlutno postojana bez promjene tona s obzirom na starenje i atmosferilije te koroziju.</t>
  </si>
  <si>
    <t>Uporabljena obrada mora biti posebno otporna na atmosferilije i koroziju te UV zračenje. Uporabiti isključivo sisteme završne pbrade namijenjene vanjskim elementima u agresivnoj sredini.</t>
  </si>
  <si>
    <t>Svi ugrađeni profili moraju se obvezno izvesti s prekinutim toplinskim mostom. Svi termički zahtjevi na fasadnim elementima moraju se ispuniti tako da zadovoljavaju traženu toplinsku izolaciju u skladu s važećim normama.</t>
  </si>
  <si>
    <t>Opšave i izolacijske radove (npr. RAL ugradnja) na priključcima stavki na nosivu konstrukciju uključiti u ponudu. Izradu, obradu, proračun debljine i ugradnju stakla izvršiti u skladu s Tehničkim propisom za staklene konstrukcije (NN 153/13). Izvođač radova je prije izrade obavezan osigurati uzorke s tipovima stakla odabranim od strane glavnog projektanta.</t>
  </si>
  <si>
    <t>Svi dijelovi konstrukcije i elementi pojedinih pozicija moraju biti proračunati i dimenzionirani tako da sigurno prihvaćaju opterećenja posebice vjetra (tlak, usis) i drugih atmosferskih utjecaja i funkcija elemenata. Sile koje se javljaju u elementima i fasadi u cjelini moraju se prenijeti na monolitni dio zgrade, dok se deformacije i opterećenja (sile) sa zgrade ne smiju nikako prenositi na fasadu i/ili njene elemente.</t>
  </si>
  <si>
    <t>Spojevi vetikala i horizontala moraju se ovisno o proračunatim oterećenjima i deformacijama izvesti  dilataciono i brtviti. Pro tome se posebice moraju anulirati bočni pritisci na vertikale, koji se javljaju pri širenju horizontalnih prečki.</t>
  </si>
  <si>
    <t>Konstrukcija mora biti tako dimenzionirana da profili nemaju progib veći od 1/300 slobodne dužine elementa. Kod izo stakla progib ne smije prijeći dopušteni (za pretpostavljeno opterećenje po DIN 1055).</t>
  </si>
  <si>
    <t>Na spoju raznih kvaliteta lima izvesti potrebno galvansko razdvajanje. Izvedba razdvajanja mora biti otporno i postojano na atmosferilije i smrzavanje.</t>
  </si>
  <si>
    <t>U jediničnoj cijeni treba obuhvatiti:</t>
  </si>
  <si>
    <t>- sve materijale koji se ugrađuju i koriste (osnovne i pomoćne materijale);</t>
  </si>
  <si>
    <t>- sav potrebna rad (osnovni i pomoćni) na izvedbi radova do potpune gotovosti i funkcionalnosti istih;</t>
  </si>
  <si>
    <t>- sve transporte i prijenose do i na gradilištu sve do mjesta ugradbe;</t>
  </si>
  <si>
    <t>- sva potrebna uskladištenja i zaštite, sve potrebne zaštitne konstrukcije, skele i dizalice za rad i montažu, kao i sve drugo predviđeno mjerama zaštite na radu i pravilima struke;</t>
  </si>
  <si>
    <t>- ugradbu fasade;</t>
  </si>
  <si>
    <t>- sva brtvljenje i kitanje reški i dilatacija između pojedinih elemenata same stavke i između stavke i susjednih ploha;</t>
  </si>
  <si>
    <t>- sva sidra i sidrene detalje i profile;</t>
  </si>
  <si>
    <t>- bušenje rupa u zidovima od opeke ili betona, dobavu i ugradbu pl. tipla za sidrene vijke kao i ugradbu vijaka, po potrebi zapunjavanje rupa za sidra ili oštećenja od ugradbe cem. mortom 1:1;</t>
  </si>
  <si>
    <t xml:space="preserve"> - ostakljenje po opisu iz troškovnika;</t>
  </si>
  <si>
    <t>- završnu obradu vidljivih ploha po opisu iz troškovnika;</t>
  </si>
  <si>
    <t>- sve troškove ispitivanja do dobivanja certifikata, uključivo sve potrebne materijale, uzorke i radnje vezane uz isto.</t>
  </si>
  <si>
    <t>Izvođač radova je dužan izraditi projektnu dokumentaciju sa izvedbenim shemama i svim detaljima ugradbe, te ju predati na pregled ovjeru projektantu građevine. Samo po usaglašenim shemama i detaljima moguće je pristupiti izradi radioničke dokumentacije na osnovu koje se izrađuje i ugrađuju fasadne stavke.</t>
  </si>
  <si>
    <t xml:space="preserve">U cijenu je uključen sav potreban rubni opšav (vanjski i unutarnji), vanjska vodonepropusna-paropropusna folija, unutarnja zrakonepropusna-paronepropusna folija, kamena vuna, te sav potreban pričvrsni pribor. </t>
  </si>
  <si>
    <t>ostakljeni dijelovi</t>
  </si>
  <si>
    <t>Ostakljeni elementi na fasadi moraju zadovoljiti:</t>
  </si>
  <si>
    <t>8 mm (kaljeno, LowE) -16 mm 90% Ar - 6 mm - 16 mm 90% Ar - 55.2 LowE</t>
  </si>
  <si>
    <t>Koeficijent prolaza topline IZO jedinice:                           Ug ≤ 0.6 W/m2K</t>
  </si>
  <si>
    <t>Izradu, obradu, proračun debljine i ugradnju stakla izvršiti u skladu s Tehničkim propisom za staklene konstrukcije (NN 153/13). Debljine stakla provjeriti od strane ovlaštenog statičara. Kao osiguranje od pucanja kod kaljenog stakla obavezno predvidjeti Heat Soak Test (HST), a kod laminiranog stakla obavezno pobrusiti rubove.</t>
  </si>
  <si>
    <t>Izvođač radova je prije izrade obavezan osigurati uzorke s tipovima stakla odabranim od strane glavnog projektanta.</t>
  </si>
  <si>
    <t>puna vrata i puni dijelovi stijena</t>
  </si>
  <si>
    <t>Puni elementi na fasadi moraju zadovoljiti:</t>
  </si>
  <si>
    <t>Ukupni koeficijent prolaza topline U = 0,8 W/m2K</t>
  </si>
  <si>
    <t>materijal</t>
  </si>
  <si>
    <t>Svi vijci i spojna sredstva moraju obvezno biti od nerđajućeg materijala, izvedeno u antikorozivnoj izvedbi.</t>
  </si>
  <si>
    <t>Svi spojevi moraju biti fino završno obrađeni. Dimenzije šprljaka su pretpostavljene a stvarne ovise o proizvoditeljskom detalju. Kutne spojeve izvesti hidrauličkim uprešavanjem, a mjesta naročito osjetljiva na popuštanje brtve se dodatno.</t>
  </si>
  <si>
    <t xml:space="preserve"> Sav okov izvesti od nerđajućeg materijala, a po izboru i dogovorno s projektantom. Svi dijelovi okova trebaju biti skriveni. Dijelove okova od čelika izvesti s presvlakom od cinka vrućim pocinčavanjem 60 g/m2, osim za sidra ankere, koje treba pocinčati 180 g/m2.</t>
  </si>
  <si>
    <t>ugradnja</t>
  </si>
  <si>
    <t xml:space="preserve">Ugradnju vanjskih prozora izvesti u skladu s radioničkim nacrtima, ovjerenim od strane glavnog projektanta, a koji u moraju obuhvaćati slijedeće elemente ugradnje prozora (npr. RAL smjernice):
- ugradnju prozora na pravilnu liniju izoterme 
- paronepropusnost spoja s unutarnje strane i vodonepropusnost s vanjske
- odgovarajuću širinu bočne fuge između štoka i zida širine  
- ugradnju stakla s okvirom u skladu sa zahtjevima zaštite od buke </t>
  </si>
  <si>
    <t>Preklapanje svih izolacionih folija (najmanje 100 mm) izvesti na objektu uz mehaničko učvršćenje i potrebnu toplinsku izolaciju. Izvoditelj radova obavezan je ispravno izabrati sve izolacijske materijale na unutarnjoj i vanjskoj strani fasade i to biti u stanju dokazati.</t>
  </si>
  <si>
    <t xml:space="preserve">U cijeni stavke uključiti komplet sav potreban rad i materijal prema opisu u troškovniku, kao i sve dodatne radove i materijale potrebne da se izradi kompletna fasada kao oblikovna i funkcionalna cjelina. Svi spojni limovi, opšavi, tolinske izolacije, hidroizolacije i parne brane koje se prema pravilima struke ugrađuju, sastavni su dio ove stavke. </t>
  </si>
  <si>
    <t>razno</t>
  </si>
  <si>
    <t>Brave svih vrata su cilindar, odnosno prema opisu iz stavke troškovnika.</t>
  </si>
  <si>
    <t>Svako vratno krilo u stalnoj uporabi treba opremiti s hidrauličkim samozatvaračem po izboru projektanta.</t>
  </si>
  <si>
    <t>Dijelove stvaki koji se izvode čel. profilima i limovima treba prije dopreme na gradilište jednokratno minizirati, i po potrebi izvesti završno bojanje uljanim naličem za bolju obradu, što uključuje: čišćenje od rđe, po potrebi; ličenje očišćenih mjesta antikorozivnim naličem u 2 premaza; kitanje pukotina i rupica odgovarajućim kitom; ličenje uljanom bojom u 2 premaza.</t>
  </si>
  <si>
    <t>STOLARSKI RADOVI</t>
  </si>
  <si>
    <t>Prije davanja ponude izvoditelj treba obvezno sve nedoumice i nejasnoće razjasniti s projektantom, jer se nikakove naknadne primjedbe neće uvažiti.</t>
  </si>
  <si>
    <t>Prije izvedbe radova izvoditelj je dužan izraditi i projektantu predočiti detalje izvedbe i radioničke nacrte kao i materijale za izvedbu. Tek nakon izbora i odobrenja projektanta može se otpočeti rad u odabranoj kvaliteti.</t>
  </si>
  <si>
    <t>Prilikom izvođenja radova mora se izvoditelj striktno pridržavati i od strane projektanta prihvaćenih materijala i detalja.</t>
  </si>
  <si>
    <t>Izvođač stolarskih radova dužan je izraditi projektnu dokumentaciju sa izvedbenim shemama i svim detaljima ugradbe, te ju predati na pregled i ovjeru glavnom projektantu građevine. Samo po usaglašenim shemama i detaljima moguće je pristupiti izradi radioničke dokumentacije na osnovu koje se izrađuju stolarske stavke i montiraju.</t>
  </si>
  <si>
    <t>Za svu stolariju vrijedi da u jediničnoj cijeni treba obuhvatiti: dobavu, prevoz i ugradbu stolarije, komplet  završno ugrađenih, obrađenih i funkcionalnih; sve prijenose i uskladištenja; svo ostakljenje u kvaliteti i kvantiteti po opisu; sva brtvljenje i kitanje reški i dilatacija između pojedinih elemenata same stavke i između stavke i susjednih ploha; slijepe dovratnike za ugradbu; završno obrađene finalne dovratnike; sve pokrovne, kutne i kitne letvice i profile; okvire za ugradbu, sva sidra i sidrene detalje i profile; sav okov po izboru projektanta uključivo brave i ključeve, ručke ili prečke te odbojnike ili zaustavljače vratnih krila; ugrađene podne odbojnike; bušenje rupa u zidovima od opeke ili betona, dobavu i ugradbu pl. tipla za sidrene vijke kao i ugradbu vijaka; po potrebi zapunjavanje rupa za sidra ili oštećenja od ugradbe cem. mortom 1:1; završnu obradu vidljivih ploha po opisu iz troškovnika; sve troškove ispitivanja do dobivanja certifikata, uključivo sve potrebne materijale, uzorke i radnje vezane uz isto; potrebnu radnu skelu.</t>
  </si>
  <si>
    <t>unutarnja stolarija</t>
  </si>
  <si>
    <t>Sva unutarnja stolarija ugrađuje se u suhoj ugradbi. Izrada, doprema i ugradba dovratnika za suhu ugradbu mora biti uključena u jediničnu cijenu stavke. U cijeni treba uključiti i dobavu i montažu te okivanje i pripasivanje finalnih dovratnika i krila, kao i pripasivanje kutnih i pokrovnih letvica, uključivo spajanje elemenata stijena u cjelinu i pokrivanje spojeva odgovarajućim letvicama ili profilima, gdje su potrebne bez obzira ako nisu navedeni opisom stavke troškovnika.</t>
  </si>
  <si>
    <t>Glave upuštenih vijaka treba pokriti odgovarajućim drvenim čepovima.</t>
  </si>
  <si>
    <t>Dobava i ugradba podnih odbojnika uključena je u cijeni stavke.</t>
  </si>
  <si>
    <t>Unutarnja vrata su izvedena s punim drvenim dovratnikom u širini zida (odnosno po detalju), završno ličenim bojom za unutarnje premaze stolarije vrlo dobre kvalitete (uljni ili sintetski sistemi naliča), u boji i tonu po izboru projektanta. Ličenje izvesti u dva premaza, uključivo sve potrebne prethodne radnje i pripreme podloge za ličenje.</t>
  </si>
  <si>
    <t>Vrata za koje je tako određeno izvedena su sa dovartnikom furniranim prvoklasnim furnirom, te završno ličeni bezbojnim lazurnim lak naličem  za unutarnju stolariju vrlo dobre kvalitete. Ličenje izvesti u tri premaza, sa dodatkom laka u završni sloj, uključivo sve potrebne prethodne radnje i pripreme podloge za ličenje.</t>
  </si>
  <si>
    <t>Drveni dijelovi vratnih krila su:</t>
  </si>
  <si>
    <t xml:space="preserve"> - završno ličeni bojom za unutarnje premaze stolarije vrlo dobre kvalitete (uljni ili sintetski sistemi naliča), u boji i tonu po izboru projektanta. Ličenje izvesti u dva premaza, uključivo sve potrebne prethodne radnje i pripreme podloge za ličenje.</t>
  </si>
  <si>
    <t xml:space="preserve"> - furnirani prvoklasnim furnirom, te završno ličeni bezbojnim lazurnim lak naličem  za unutarnju stolariju vrlo dobre kvalitete. Ličenje izvesti u tri premaza, sa dodatkom laka u završni sloj, uključivo sve potrebne prethodne radnje i pripreme podloge za ličenje.</t>
  </si>
  <si>
    <t>Po cijelom opsegu dovratnika na koji dosjeda vratno krilo treba ugraditi odgovarajući gumeni brtveni profil.</t>
  </si>
  <si>
    <t>Okov prvoklasni, obvezno po izboru projektanta. Brava je cilindar ili prema opisu u troškovniku (ovisno o vrsti prostorije).</t>
  </si>
  <si>
    <t>Ostakljenje odgovarajućih stavki izvodi se prema opisu iz stavke troškovnika, prvoklasnim interieurskim ostakljenjem po odabiru projektanta. Svo ostakljenje sa pripadnim kvalitetnim bertvljenjem i odgovarajućim pokrovnim (kutnim) letvicama.</t>
  </si>
  <si>
    <t>15.</t>
  </si>
  <si>
    <t>BRAVARSKI RADOVI</t>
  </si>
  <si>
    <t>Izvoditelj radova također je dužan prije početka izrade i ugradbe bravarije uručiti projektantu odgovarajuću radioničku dokumentaciju i detalje glede certifikata i odredbi navedenim HRN-om. Na zahtjev projektanta izvoditelj je dužan dostaviti na uvid i po jedan primjerak kompletnih završno obrađenih vrata. Tek po odobrenju priložene dokumentacije i uzorka od strane projektanta može se otpočeti s radovima.</t>
  </si>
  <si>
    <t>Izvoditelj radova (izvoditelj radova na izradi bravarije kao i izvoditelj radova na ugradbi) obvezan je prije početka izrade i ugradbe uručiti potrebne certifikate u svezi gore navedene HRN-e odgovarajućoj nadležnoj službi. Zabranjena je ugradba prije predočenja važećih certifikata.</t>
  </si>
  <si>
    <t>Za svu bravariju vrijedi da u jediničnoj cijeni treba obuhvatiti: dobavu, prevoz i ugradbu kompletnih stavki, završno obrađenih i funkcionalnih; sve prijenose i uskladištenja; svo ostakljenje u kvaliteti i kvantiteti po opisu; toplinske izolacije u fasadnim stijenama, brtvljenje i kitanje reški i dilatacija između pojedinih elemenata same stavke i između stavke i susjednih ploha, uključivo sve pokrovne i kutne limove, letvice i profile; okvire za ugradbu, sva sidra i sidrene detalje i profile; sav okov po izboru projektanta uključivo brave i ključeve, ručke ili prečke te odbojnike ili zaustavljače vratnih krila; hidrauličke samozatvarače vratnih krila; ventuse za otvaranje otklopnih krila; bušenje rupa u zidovima od opeke ili betona, dobavu i ugradbu pl. tipla za sidrene vijke kao i ugradbu vijaka; po potrebi zapunjavanje rupa za sidra ili oštećenja od ugradbe cem. mortom 1:1; završnu obradu vidljivih ploha odgovarajućim naličem; sve troškove ispitivanja do dobivanja certifikata, uključivo sve potrebne materijale, uzorke i radnje vezane uz isto; potrebnu radnu skelu.</t>
  </si>
  <si>
    <t>vatrootporna bravarija</t>
  </si>
  <si>
    <t>Protupožarne stavke izvesti u sistemu čeličnih profila. Materijal čelika je u kvaliteti HRN EN 10025-2:2007, S235JR; toplo valjani proizvodi od konstrukcijskih čelika; HRN EN 10346:2009; čelični plosnati proizvodi s prevlakom nanesenom kontinuiranim vrućim uranjanjem. Svi sistemi moraju imati atestnu dokumentaciju sukladnu važećim zakonskim propisima u RH (HRN EN 13501-1, HRN EN 13501-2, HRN DIN 4102, HRN EN 14600, Pravilnik o otpornosti na požar i drugim zahtjevima koje građevine moraju zadovoljiti u slučaju požara, NN 29/13, i dr.). Izvođač radova je dužan iskazati svojstva građevnog proizvoda u izjavi o svojstvima. Izjava o svojstvima mora sadržavati objavljeno svojstvo prozora/vrata u skladu s klasifikacijom uređenom HRN EN 13501-2, a u vezi s odredbama HRN EN 14600, pri čemu klasifikacijski izvještaj može izraditi tijelo koje ispunjava zahtjeve propisane za odobreno tijelo, sve u skladu sa Zakonom o građevinskim proizvodima (NN 76/13). 
Materijal izolatora za prekid toplinskog mosta je polimer pojačan staklenim vlaknima, otpornost spoja na smik između profila i izolatora u skladu s normom HRN EN 14024.
Smjer otvaranja otvarajućih elemenata u skladu s HRN EN 12519.</t>
  </si>
  <si>
    <t xml:space="preserve">Vrata sa zahtjevom protudimnosti moraju ograničiti stupanj prolaznosti dima kroz vrata u slijedećim iznosima:
- jednokrilna vrata: ≤ 20m3/h
- dvokrilna vrata:    ≤ 30m3/h
Neprolaznost plamena i izolativnost mora biti osigurana u trajanju min. 30/60/90 min., ovisno o zahtjevu.
Vrata moraju biti klasificirana i ispitana u skladu sa slijedećim normama:
HRN EN 13501-2:2010 - Razredba građevnih proizvoda i građevnih elemenata 
                                    prema ponašanju u požaru -- 2. dio: Razredba prema 
                                    rezultatima ispitivanja otpornosti na požar, 
                                    isključujući  ventilaciju (EN 13501-2:2007+A1:2009)
HRN EN 1634-1:2008 -   Ispitivanje otpornosti na požar i kontrolu dima vrata, 
                                    roleta i prozora koji se mogu otvarati i elemenata 
                                    zgrade --1.dio:
                                    ispitivanje otpornosti na požar vrata, elemenata za  
                                    zatvaranje i  prozora koji se mogu otvarati (EN 1634-
                                    1:2008) 
HRN EN 1634-3:2008 –  Ispitivanje otpornosti vrata i sklopova za zatvaranje 
                                   otvora na požar -- 3. dio: Protudimna vrata i zatvarači 
                                    za otvore 
                                    (EN 1634-3:2004+AC:2006)« -  klasa Sm (pri 200ºC)
HRN EN 14600:2008 –   Vrata i otvarajući prozori s otpornošću na požar i/ili  
                                    kontrolom propusnosti dima -- Zahtjevi i razredba (EN
                                   14600:2005) - klasa C5 (200000 ciklusa samozatvaranja)
</t>
  </si>
  <si>
    <t>Vrata obavezno sadrže spuštajuću brtvu s donje strane krila, koja se zatvaranjem krila automatski spusti i zabrtvi prostor između krila i praga, ostale brtve od teško zapaljivog materijala.
Maksimalne dimenzije krila se kreću u granicama ca 1400 mm x 2800 mm
Moguća izvedba protuprovalnosti do klase RC 2 (HRN EN 1670), te ugradnja panik okova (HRN EN 1125 i HRN EN 179).</t>
  </si>
  <si>
    <t>Protupožarno staklo za unutarnju ugradnju, višeslojno, odgovarajućih debljina, sukladno Izvještajima o razredbi važećima u RH (alternativna ispuna, PP panel, sukladno Izvještajima o razredbi važećima u RH).</t>
  </si>
  <si>
    <t>Izvoditelj radova obavezan je prije početka procesa površinske zaštite profila podnijeti projektantima na uvid i odobrenje uzorke čeličnih PP profila plastificirane prema njihovom izboru. Čelične profile protupožarnih stavki zaštititi u skladu s HRN EN 12944, završna obrada prema izboru projektanta. Preporuka je koristiti sistem Duplex - temeljna obrada vrućim cinčanjem, završna prema izboru projektanta.</t>
  </si>
  <si>
    <t xml:space="preserve">Ugradnju PP stavki izvesti prema smjernicama dobavljača sistema i u skladu s važećim normam i propisima u RH (HRN DIN 4102, HRN EN 13501-1, HRN EN 13501-2, Pravilnik o otpornosti na požar i drugim zahtjevima koje građevine moraju zadovoljiti u slučaju požara, NN 29/13, i dr.). </t>
  </si>
  <si>
    <t xml:space="preserve">U cijeni stavke uključiti komplet sav potreban rad i materijal prema opisu u troškovniku, kao i sve dodatne radove i materijale potrebne da se izradi kompletna stavka kao oblikovna i funkcionalna cjelina. Svi spojni limovi, opšavi, ekspandirajuće trake, PP laminati, PP gips ploče priključka i dr., koji se ugrađuju, sastavni su dio predmetnih stavki. </t>
  </si>
  <si>
    <t>Izvoditelj treba kvalitetu ugrađenih materijala i stručnost radnika dokazati odgovarajućim certifikatima izdanim od strane za to ovlaštene institucije. Za materijale za koje izvoditelj nema certifikat a isti se traži treba izvoditelj osigurati uzorke i dati ih na ispitivanje. Sve troškove za dobivanje certifikata predstavljaju obvezu i trošak izvoditelja.</t>
  </si>
  <si>
    <t>16.</t>
  </si>
  <si>
    <t>SOBOSLIKARSKO-LIČILAČKI RADOVI</t>
  </si>
  <si>
    <t>Prije početka izvedbe radova izvoditelj je dužan projektantu predočiti uzorke boja odgovarajuće za određen tip obrade i izvesti probna bojanja s uzorcima na plohama koje se obrađuju, i to u više nijansi boja, na osnovu čega će projektant odabrati boju i način nanošenja odnosno tip valjka. Tek po izboru i odobrenju projektanta može se otpočeti sa radovima na tako odabran način. Gore navedeno neće se posebno platiti već predstavlja trošak i obvezu izvoditelja i ulazi u jediničnu cijenu izvedbe radova.</t>
  </si>
  <si>
    <t>Ukoliko se izvedu radovi koje projektant nije odobrio i (ili) u neodgovarajućoj boji, tonu ili kvaliteti i (ili) različito s obzirom na odobreni projekt oblaganja i detalje, radovi će se morati ponoviti u traženoj kvaliteti, izboru i po projektu uz prethodno uklanjanje neispravnih radova.</t>
  </si>
  <si>
    <t>Izvoditelj je obvezan dobaviti: uputu za rad; uvjete pripreme i stanja podloge; način održavanja u uporabi.</t>
  </si>
  <si>
    <t>Sva bojanja i ličenja treba izvesti samo na suhim, čistim, ravnim ili ravnomjerno zakrivljenim (po projektu) i odmašćenim plohama. Podlogu treba prije početka radova pregledati i kod većih oštećenja ili zaprljanja i zamašćenja na isto upozoriti nadzornog inženjera i radove prekinuti dok se podloga odgovarajuće ne pripremi. Kod manjih oštećenja treba izvoditelj podlogu dovesti u potrebno stanje za kvalitetan rad brušenjem manjih neravnina, kitanjem i zapunjavanjem pukotina i manjih udubina kitom za zapunjavanje i izravnanje. Nakon toga treba obavezno izvesti gletanje odgovarajućom glet masom za određeni tip podloge do potrebne glatkoće, ako nije u stavci troškovnika drugačije navedeno. Sve gore navedeno treba uračunati u jediničnu cijenu.</t>
  </si>
  <si>
    <t>Pri radu treba se striktno pridržavati pravila zaštite na radu, uz primjenu odgovarajućih zaštitnih sredstava. Sve prostorije po završetku radova treba dobro prozračiti ili ventilirati.</t>
  </si>
  <si>
    <t>Prilikom izvođenja radova izvoditelj treba zaštititi sve susjedne plohe i dijelove konstrukcije na takav način da ne dođe do njihovog prljanja i oštećenja i isto uračunati u cijeni. Ukoliko do prljanja i oštećenja ipak dođe isto će izvoditelj očistiti i popraviti na svoj trošak.</t>
  </si>
  <si>
    <t>Sav prostor koji je izvoditelj koristio treba nakon završetka radova dovesti u prijašnje stanje i počistiti sav prostor od svojeg smeća, šute i otpada.</t>
  </si>
  <si>
    <t>Izvoditelj treba kvalitetu ugrađenih materijala i stručnost radnika dokazati odgovarajućim certifikatima izdanim od strane za to ovlaštene institucije. Za materijale koji nisu standardni treba izvoditelj osigurati uzorke i dati ih na ispitivanje.</t>
  </si>
  <si>
    <t>Svi ličilački radovi vezani uz stolariju i bravariju uključeni su u jediničnoj cijeni izvedbe odgovarajuće stavke stolarskih i bravarskih radova.</t>
  </si>
  <si>
    <t>17.</t>
  </si>
  <si>
    <t>RAZNI RADOVI</t>
  </si>
  <si>
    <t>Jediničnom cijenom izvedbe treba obuhvatiti dobavu i ugradbu opreme, slaganje elemenata u cjelinu, sve pripadne sidrene elemente i detalje, brtvljenja i kitanja rubova i spojeva, izvedbu rubnih detalja uz bočne vertikalne i horizontalne plohe, kao i obradu oko eventualno ugrađenih elemenata instalacija. Sve navedeno treba izvesti isključivo u skladu s tehnologijom proizvoditelja, rabeći samo materijale i alate koji su tehnologijom predviđeni.</t>
  </si>
  <si>
    <t xml:space="preserve"> Prije izvedbe mjere svih stavki treba obvezno kontrolirati na licu mjesta.</t>
  </si>
  <si>
    <t xml:space="preserve">Cijena za svaku točku ove specifikacije mora obuhvatiti dobavu, montažu, spajanje, elektrospajanje, </t>
  </si>
  <si>
    <t>te dovođenje u stanje potpune funkcionalnosti ukoliko nije predviđeno posebnom stavkom.</t>
  </si>
  <si>
    <t xml:space="preserve">U cijenu također ukalkulirati sav potreban spojni, sitni,  montažni, pridržni, elektro i ostali materijal </t>
  </si>
  <si>
    <t>potreban za potpuno funkcioniranje ukoliko nije predviđeno posebnom stavkom.</t>
  </si>
  <si>
    <t>Prije davanja ponude obvezno pročitati tehnički opis i pregledati nacrte.</t>
  </si>
  <si>
    <t>Za sve eventualne primjedbe u pogledu troškovnika obratiti se prije davanja ponude projektantu.</t>
  </si>
  <si>
    <t xml:space="preserve">Ponuditelj je dužan prije nuđenja provjeriti projekt i za eventualna odstupanja konzultirati projektanta. Neovisno o tome je li ponuditelj obišao lokaciju objekta, Naručitelj će smatrati da je ponuditelj obišao i detaljno pregledao lokaciju (zonu obuhvata) i pripadajuće područje te je dobro upoznat sa svime što bi moglo utjecati na izvršenje radova, te da je na temelju navedenog podnio svoju ponudu. Stoga, odabrani ponuditelj nema pravo zahtijevati povećanje cijene ili drugu naknadu, pozivajući se da u vrijeme davanja ponude nije bio upoznat  s okolnostima vezanim uz lokaciju postojećih objekata. Ponuditelj mora ponuditi sve stavke iz ovog troškovnika. </t>
  </si>
  <si>
    <t xml:space="preserve">Sav materijal i oprema koji se nude i upotrijebljavaju tijekom gradnje treba odgovarati važećim hrvatskim standardima i propisima i biti dostupan na hrvatskom tržištu, a sva oprema za koju je važećim propisom regulirano treba posjedovati odgovarajući certifikat. </t>
  </si>
  <si>
    <t xml:space="preserve">Ponuditelj je dužan nuditi materijale i opremu na koju će nakon izvođenja dati jamstvo u trajanju minimalno 2 godine. </t>
  </si>
  <si>
    <t>Za sve stavke opreme dozvoljeno je odstupanje karakteristika ± 5% od nazivne vrijednosti.</t>
  </si>
  <si>
    <t>U jediničnim cijenama za sve stavke troškovnika, ponuda mora sadržavati ukupne troškove materijala i rada do potpunog dovršenja cjelokupnog posla, uključujući:</t>
  </si>
  <si>
    <t>Sav rad, glavni i pomoćni, uporabu lakih pokretnih skela, sva potrebna podupiranja, sav unutrašnji transport i potrebnu zaštitu izvedenih radova, nabavu i transport na gradilište, utovare, istovare, skladištenje i čuvanje,</t>
  </si>
  <si>
    <t>Spajanje i montažu, uključujući sav potreban spojni i montažni materijal i pribor,</t>
  </si>
  <si>
    <t>Zaštita na radu</t>
  </si>
  <si>
    <t>Sva prateća čišćenja tijekom izvođenja radova</t>
  </si>
  <si>
    <t>Pored materijala i sam rad mora biti kvalitetno izveden, a sve što bi se u toku rada i poslije pokazalo nekvalitetno izvođač je dužan u svom trošku ispraviti.</t>
  </si>
  <si>
    <t>Puštanje sustava u rad, izradu uputa za rukovanje i obuku korisnika te izradu snimka izvedenog stanja nakon završetka radova.</t>
  </si>
  <si>
    <t xml:space="preserve">Organizaciju gradilišta za vlastite potrebe uključivo sa garderobama za radnike spremištima za alat, osiguranje vlastite gradilišne el.energije i rasvjete radnih prostora. </t>
  </si>
  <si>
    <t>Odvoz nepotrebne opreme i materijala na gradski deponij udaljen do 40km od gradilišta uključujući troškove plačanja odlagališta.</t>
  </si>
  <si>
    <t xml:space="preserve">Nakon montaže svih ogrijevnih tijela, potrebno je izvršiti hladnu tlačnu probu na pritisak od 4 bara u trajanju od 3 sata, kako bi se ustanovila nepropusnost instalacije.
Hladnu tlačnu probu izvršiti uz prisutnost nadzornog inženjera, te zapisnički ustanoviti da je instalacija ispravna (nepropusna) i kao takva spremna za korištenje. 
Po završetku svih radova na instalaciji radijatorskog grijanja i toplinske stanice, potrebno je izvršiti takozvano toplo ispitivanje instalacije tijekom 3 dana po 8 sati dnevno, te zapisnički ustanoviti:
da li svi elementi predajnog i prijemnog dijela toplinske stanice ispravno rade, da li mjerni i izvršni organi automatike rade ispravno, rade li regulacioni organi ispravno, rade li cirkulacione pumpe ispravno, bez trešnje i udara, radi li instalacija bez naročitih šumova i vibracija, da li su sva ogrijevna tijela istovremeno i jednakomjerno zagrijana i postižu li zadane temperaturne uvjete. </t>
  </si>
  <si>
    <t xml:space="preserve">Ispitivanje kvalitete instalacija grijanja izvršiti kod potpuno završene instalacije i kod vanjske temperature tv = -5°C. </t>
  </si>
  <si>
    <t>Navedena ispitivanja izvršiti uz prisustvo nadzornog inženjera, predstavnika izvođača i investitora.</t>
  </si>
  <si>
    <t>Poduzeće koje vrši montažu strojarskih instalacija, dužno je da pri tehničkom pregledu osigura uputstva za rukovanje instalacijama, kao i izvrši obuku i davanje uputa osobi određenoj po naručitelju, koja će se starati o tim instalacijama.</t>
  </si>
  <si>
    <t>Isto tako je potrebno postaviti sva upozorenja i znakove opasnosti koja zahtijevaju takove instalacije.</t>
  </si>
  <si>
    <t>Nakon puštanja u pogon potrebno je izvršiti mjerenje buke i učinkovitosti sustava grijanja, hlađenja i ventilacije od strane ovlaštene ustanove i priložiti ateste i zapisnike o istom</t>
  </si>
  <si>
    <t>Također je potrebno izvršiti mjerenje mikroklimatskih uvjeta u prostorijama od strane ovlaštene institucije</t>
  </si>
  <si>
    <t>Građevinska pripomoć , ugradba i obzidavanje  te svi ostali građevinski radovi koji se odnose na strojarske radove  navedene u ovom troškovniku.</t>
  </si>
  <si>
    <t xml:space="preserve">Za sve izvedene radove, ugrađene materijale i opremu, potrebno je ishoditi ateste te ih bez posebne naknade dati na uvid nadzornom inženjeru, a prilikom primopredaje građevine, uručiti Naručitelju odnosno krajnjem korisniku.                               </t>
  </si>
  <si>
    <t xml:space="preserve">          Prije nabave i ugradnje opreme treba dobro proučiti projekt elektroinstalacija i konzultirati se sa projektantom.   </t>
  </si>
  <si>
    <t xml:space="preserve">         Troškovima su obuhvaćeni svi potrebni pripremni i završni radovi (izrada skela, čiščenje otpada nakon završenih radova, potrebne kontrole  ispitivanja,  puštanja u pogon i drugo, do pune funkcionalnosti). </t>
  </si>
  <si>
    <t>potrebne različite razvodne kutije, redne stezaljke i sl.</t>
  </si>
  <si>
    <t>pribor za označavanje žila kabela, označavanje pločice i naljepnice za kabele i opremu</t>
  </si>
  <si>
    <t>materijal i pribor za završavanje kabela, izjednačavanje potencijala odnosno uzemljenja</t>
  </si>
  <si>
    <t>OG odstojne obujmice, vezice, uvodnice, spirale za ožičenje i sl.</t>
  </si>
  <si>
    <t>plastični i/ili čelični tipli s vijcima, zavrtnji s maticama i podložnim pločicama i sl</t>
  </si>
  <si>
    <t>ploče upozorenja standardne (prema važećim tehničkim propisima i Zakonu o zaštiti na radu)</t>
  </si>
  <si>
    <t>rezerva za period puštanja u pogon, osigurači i sl.</t>
  </si>
  <si>
    <t>Prije rezanja kabela je potrebno na licu mjesta izmjeriti stvarnu dužinu trase.</t>
  </si>
  <si>
    <t xml:space="preserve">   </t>
  </si>
  <si>
    <t xml:space="preserve">Ukoliko drugačije ne piše u troškovniku, svi ostali radovi neće se priznati kao naknadni radovi. </t>
  </si>
  <si>
    <t>* tehničke karakteristike  ponuđene opreme sukladne normama navedenim u natječajnoj dokumentaciji te bolje ili jednake tehničkim karakteristikama specificirane oprema; pritom obratiti pažnju i na gabarite zamjenske opreme i njihovo uklapanje u prostorni plan – npr. zauzeća razvodnih ormara, kao i ostale relevantne karakteristike</t>
  </si>
  <si>
    <t>* predmetni projektanti (projektant, strukovni koordinator, strukovni projektant itd.) odobrili  promjenu ponuđene zamjenske opreme temeljem predočenih tehničkih i atestnih materijala</t>
  </si>
  <si>
    <t>Ponuditelj je u tom slučaju dužan sve relevantne dijelove projekta koji su u svezi s primjenjenim modelom modificirati na adekvatan način sukladno karakteristikama nove opreme te ishoditi za provedene izmjene odobrenje predmetnih projektanata (strukovnog projektanta koordinatora, strukovnog projektanta i itd.) i Investitora. Sve navedene popratne izmjene moraju se također, a sukladno stvarnom izvedenom stanju, provesti i u Projektu izvedenog stanja.</t>
  </si>
  <si>
    <t>Svi aktivni komunukacijski uređaji isporučuju se sa odgovarajućim 230V/50 Hz napajačem (internim, plug-in ili eksternim) i pripadnim napajačkim kabelima čak ako isti i nisu posebno specificirani.</t>
  </si>
  <si>
    <t xml:space="preserve">Sve cijene opreme izraziti DDP INVESTITOR/GRADILIŠTE. </t>
  </si>
  <si>
    <t>Izmjene tehničkih rješenja i specifikacije vrijede samo uz odobrenje projektanta. Izvođač je dužan uskladiti projektnu dokumentaciju sa stvarnim izvedenim stanjem te istu isporučiti Investitoru kao Projekt izvedenog stanja (vidjeti pripadnu stavku troškova), što je uvijet za primopredaju izvedene instalacije.</t>
  </si>
  <si>
    <t>          Cijena za svaku točku troškovnika/specifikacije odnosno pripadnu funkcionalnu cijelinu unutar predmetnog sustava, ako i nije posebno navedeno, mora obuhvatiti dobavu, transport, montažu, spajanje, označavnje, po potrebi uzemljenje te sve potrebno za dovođenje stavke u stanje potpune funkcijonalnosti.</t>
  </si>
  <si>
    <t>          Pod stavkom “Razni nespecificirani instalacijski, spojni i montažni pribor i materijal” podrazumjeva se sve što nije posebno specificirano, a potrebno je za kompletnu montažu instalacija i opreme, uključivo period probnog pogona, tj.:</t>
  </si>
  <si>
    <t xml:space="preserve"> U specifikaciji specificirana oprema (proizvođač, kataloški broj i sl.) podrazumjeva se “tip …”. To znači da je ista upotrebljena u projektu kao model (prvenstveno po svojim tehničkim karakteristikama, gabaritima, a potom i ostalim detaljima  važnim za definiranje sustava) koji omogućuje da dokumentacija u svim potrebnim detaljima bude na razini izvedbenog projekta. Ponuditelj može ponuditi i opremu drugih renomiranih proizvođača te izvoditi predmete instalacije s istom, ako su:</t>
  </si>
  <si>
    <t xml:space="preserve"> Oprema je u stavkama troškovnika opisana funkcionalno i/ili kodnim brojem proizvođača. Pritom se kodni broj prozvođača smatra okvirnim, što znači da je dobavljač dužan provjeriti točnost kodnog broja i njegovu sukladnost s funkcionalnim opisom predmetne opreme  i postavkama projekta te u slučaju nejasnoće obavezno konzultirati projektanta strukovnog koordinatora, strukovnog projektanta odnosno ovlašteno osoblje Investitora .</t>
  </si>
  <si>
    <t xml:space="preserve"> Svi aktivni komunikacijski uređaji (za koje u proizvođača postoji rack opcija/kit) su u 19” rack izvedbi čak ako i nije posebno specificirano.</t>
  </si>
  <si>
    <t xml:space="preserve"> Ponuditelj jamči za punu funkcijonalnost ponuđene opreme unutar natječajnom dokumentacijom traženog sustava te je stoga dužan ponuditi sve potrebno za osiguranje iste  (problemi s inačicom software-a, operacijskih sustava i sl. te za to potrebnih patch-eva, dodatnih plug-in-ova, raznih vrsta spojnih kablova, različitih sučelja i sl.) čak ako isti i nije posebno specificiran.</t>
  </si>
  <si>
    <t xml:space="preserve"> Oprema se isporučuje u orginalnim pakiranjima sa svim pripadnim orginalnim priborom i dokumentacijom ( Accessories, Media &amp; Manuals).</t>
  </si>
  <si>
    <t xml:space="preserve"> Software je zadnja raspoloživa inačica koja osigurava punu kompatibilnost svih software-skih i/ili hardware-skih komponenti sustava na svim razinama funkcionalnosti, čak ako isto i nije ili je krivo specificirano.</t>
  </si>
  <si>
    <t xml:space="preserve"> Sva oprema mora biti atestirana i/ili certificirana te imati potvrdu o sukladnosti sukladno važećim predmetnim zakonima, normizaciji i pravilnicima Republike Hrvatske.</t>
  </si>
  <si>
    <t xml:space="preserve"> Sustav bez priloženih svih potrebnih atesta, certifikata i/ili potvrda o sukladnosti se ne može preuzeti od strane Investitora.</t>
  </si>
  <si>
    <t xml:space="preserve"> Sve eventualne troškove atestiranja i/ili certificiranja koje mora obaviti Investitor, a zato što ih na vrijeme nije obavio dobavljač opreme, snosi dobavljač opreme.</t>
  </si>
  <si>
    <t xml:space="preserve"> Sve eventualne troškove odnosno nadoknade štete nastale zbog kašnjenja odnosno nemogućnosti prijema sustava uzrokovanih greškom dobavljača opreme sustava snosi dobavljač opreme.</t>
  </si>
  <si>
    <t>OPĆI  UVJETI</t>
  </si>
  <si>
    <t>Izvođenje radova i potvrđivanje sukladnosti  sukladno Općm uvjetima izvođenja, Općim uvjetima  vodoopskrbe, Pravilniku o ocjenjivanju sukladnosti, ispravama o sukladnosti i označavanju građevnih proizvoda (NN 103/08,147/09,87/10,129/11), Zakon o građevnim proizvodima (NN 76/13, 30/14, 130/17), Zakonu o tehničkim zahtjevima za proizvode i ocjenu sukladnosti (NN 80/13) i Zakonu o gradnji (NN 153/13 i 20/17) i svima u trenutku davanja ponude važećim HR normama.</t>
  </si>
  <si>
    <t>Sav rad, glavni i pomoćni, uporabu lakih pokretnih skela, sva potrebna podupiranja, sav unutrašnji transport i potrebnu zaštitu izvedenih radova, nabavu i transport na gradilište, utovare, istovare, skladištenje i čuvanje.</t>
  </si>
  <si>
    <t>Građevinsku pripomoć , ugradbu i obzidavanje  te sve ostale građevinske radove koji se odnose na radove instalacija vodovoda i kanalizacije navedene u ovom troškovniku.</t>
  </si>
  <si>
    <t xml:space="preserve">Ispitivanje hidrantske mreže i hidranata na funkcionalnost sa mjerenjem količine i pritiska vode na izlazu iz mlaznice, te pribavljanje atesta o funkcionalnosti izvedene hidrantske mreže po ovlaštenoj ustanovi za izdavanje atesta.                         </t>
  </si>
  <si>
    <t xml:space="preserve">Dezinfekcija kompletne vodovodne mreže, sanitarne i hidrantske, nakon svih ispitivanja. Vodovodnu mrežu u građevini dezinficirati pomoću za to predviđenih sredstava.                                                                    </t>
  </si>
  <si>
    <t xml:space="preserve"> Ispiranje kompletne vodoopskrbne mreže, sanitarne i hidrantske, čistom vodom iz vodovoda, min. brzinom vode u cijevi od 1,5m/s. Potrebna voda za ispiranje uključena.</t>
  </si>
  <si>
    <t xml:space="preserve">Tlačna proba prije izvođenja toplinske izolacije i zatvaranja cjevovoda u kanale, zidove ili spušteni strop, kompletne cijevne mreže sanitarne vode (15bar / 2h) te tlačna proba kompletne hidrantske mreže (16bar / 24h) respektirajući vanjsku temperaturu. Probu obaviti uz prisustvo nadzornog inženjera te izdavanje zapisnika o izvršenom ispitivanju. </t>
  </si>
  <si>
    <t>Atest o kvaliteti vode za ljudsku upotrebu izdan od ovlaštene ustanove. U slučaju negativnih rezultata o kakvoći vode, postupak dezinfekcije i/ili ispiranja ponoviti do dobivanja pozitivnog atesta (analitičkog izvješća).</t>
  </si>
  <si>
    <t>Ispitivanje kanalizacije komplet s objektima na vodonepropusnost, prema EN normi 1610. Ispitivanje mora izvršiti pravna osoba registrirana za ispitivanja. U fazi izrade kanalizacije za vrijeme zemljanih i montažnih radova.</t>
  </si>
  <si>
    <t>Ispitivanje kanalizacije na vodonepropusnost u toku izvođenja radovova od strane izvođača radova.</t>
  </si>
  <si>
    <t>Po završetku ugovorenih radova a prije početka korištenja odnosno stavljanja instalacije u pogonsko stanje instalaciju treba zapisnički pustiti u rad.</t>
  </si>
  <si>
    <t xml:space="preserve">Za sve izvedene radove, ugrađene materijale i opremu, potrebno je ishoditi dokaze o kakvoći te ih bez posebne naknade dati na uvid nadzornom inženjeru, a prilikom primopredaje građevine, uručiti Naručitelju odnosno krajnjem korisniku. :                   </t>
  </si>
  <si>
    <t>VODOVOD  I  KANALIZACIJA OPĆI UVJETI</t>
  </si>
  <si>
    <t>ELEKTROINSTALATERSKI RADOVI - OPĆI UVJETI</t>
  </si>
  <si>
    <t>STROJARSKI RADOVI OPĆI UVJETI</t>
  </si>
  <si>
    <t>NAPOMENA:</t>
  </si>
  <si>
    <t>Svi pripremni radovi, ispitivanja, certifikati, potrebne izjave izvođača, te sva prateća dokumentacija za provđenje tehničkog pregleda građevine u skladu sa Zakonom o gradnji NN 153/13, 20/17, 39/19, 125/19 je uključeno u jediničnu cijenu stavaka</t>
  </si>
  <si>
    <t>Zagreb, 09.2023.</t>
  </si>
  <si>
    <t>Jedinična cijena EUR</t>
  </si>
  <si>
    <t>GRAĐEVINSKI I OBRTNIČKI RADOVI UKUPNO EUR:</t>
  </si>
  <si>
    <t>UKUPNO (EUR):</t>
  </si>
  <si>
    <t>SVEUKUPNO (EUR) :</t>
  </si>
</sst>
</file>

<file path=xl/styles.xml><?xml version="1.0" encoding="utf-8"?>
<styleSheet xmlns="http://schemas.openxmlformats.org/spreadsheetml/2006/main">
  <numFmts count="3">
    <numFmt numFmtId="164" formatCode="#,##0.00;[Red]#,##0.00"/>
    <numFmt numFmtId="165" formatCode="#,##0.00_ ;\-#,##0.00\ "/>
    <numFmt numFmtId="166" formatCode="#,##0.00\ &quot;kn&quot;"/>
  </numFmts>
  <fonts count="27">
    <font>
      <sz val="11"/>
      <color theme="1"/>
      <name val="Calibri"/>
      <family val="2"/>
      <charset val="238"/>
      <scheme val="minor"/>
    </font>
    <font>
      <b/>
      <sz val="11"/>
      <color theme="1"/>
      <name val="Calibri"/>
      <family val="2"/>
      <charset val="238"/>
      <scheme val="minor"/>
    </font>
    <font>
      <sz val="10"/>
      <name val="Arial"/>
      <family val="2"/>
      <charset val="238"/>
    </font>
    <font>
      <b/>
      <sz val="10"/>
      <name val="Arial"/>
      <family val="2"/>
      <charset val="238"/>
    </font>
    <font>
      <b/>
      <sz val="10"/>
      <name val="Arial"/>
      <family val="2"/>
    </font>
    <font>
      <b/>
      <sz val="10"/>
      <color indexed="8"/>
      <name val="Arial"/>
      <family val="2"/>
      <charset val="238"/>
    </font>
    <font>
      <sz val="10"/>
      <color indexed="8"/>
      <name val="Arial"/>
      <family val="2"/>
      <charset val="238"/>
    </font>
    <font>
      <sz val="11"/>
      <color indexed="8"/>
      <name val="Calibri"/>
      <family val="2"/>
      <charset val="238"/>
    </font>
    <font>
      <sz val="10"/>
      <name val="Arial CE"/>
      <charset val="238"/>
    </font>
    <font>
      <sz val="10"/>
      <name val="Arial CE"/>
      <family val="2"/>
      <charset val="238"/>
    </font>
    <font>
      <b/>
      <sz val="10"/>
      <name val="Arial CE"/>
      <charset val="238"/>
    </font>
    <font>
      <b/>
      <sz val="12"/>
      <name val="Arial"/>
      <family val="2"/>
    </font>
    <font>
      <b/>
      <sz val="11"/>
      <name val="Arial"/>
      <family val="2"/>
    </font>
    <font>
      <b/>
      <sz val="11"/>
      <name val="Arial"/>
      <family val="2"/>
      <charset val="238"/>
    </font>
    <font>
      <b/>
      <sz val="14"/>
      <name val="Arial"/>
      <family val="2"/>
    </font>
    <font>
      <sz val="14"/>
      <name val="Arial CE"/>
      <charset val="238"/>
    </font>
    <font>
      <sz val="12"/>
      <name val="Arial CE"/>
      <charset val="238"/>
    </font>
    <font>
      <sz val="11"/>
      <name val="Arial CE"/>
      <charset val="238"/>
    </font>
    <font>
      <sz val="10"/>
      <name val="Arial"/>
      <family val="2"/>
    </font>
    <font>
      <sz val="10"/>
      <color indexed="30"/>
      <name val="Arial"/>
      <family val="2"/>
    </font>
    <font>
      <sz val="11"/>
      <name val="Arial"/>
      <family val="2"/>
    </font>
    <font>
      <sz val="10"/>
      <name val="Arial CE"/>
    </font>
    <font>
      <sz val="10"/>
      <name val="Helv"/>
    </font>
    <font>
      <b/>
      <sz val="10"/>
      <name val="Arial CE"/>
    </font>
    <font>
      <sz val="11"/>
      <name val="Arial"/>
      <family val="2"/>
      <charset val="238"/>
    </font>
    <font>
      <b/>
      <sz val="11"/>
      <name val="Arial CE"/>
      <charset val="238"/>
    </font>
    <font>
      <b/>
      <sz val="10"/>
      <name val="Arial CE"/>
      <family val="2"/>
      <charset val="23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2" fillId="0" borderId="0"/>
    <xf numFmtId="0" fontId="7" fillId="0" borderId="0"/>
  </cellStyleXfs>
  <cellXfs count="273">
    <xf numFmtId="0" fontId="0" fillId="0" borderId="0" xfId="0"/>
    <xf numFmtId="0" fontId="1" fillId="0" borderId="0" xfId="0" applyFont="1"/>
    <xf numFmtId="0" fontId="2" fillId="0" borderId="0" xfId="0" applyFont="1" applyAlignment="1">
      <alignment horizontal="center" vertical="top" wrapText="1"/>
    </xf>
    <xf numFmtId="0" fontId="2" fillId="0" borderId="0" xfId="0" applyFont="1" applyAlignment="1">
      <alignment horizontal="center" vertical="top"/>
    </xf>
    <xf numFmtId="0" fontId="2" fillId="0" borderId="0" xfId="0" applyFont="1" applyAlignment="1">
      <alignment horizontal="left" vertical="top" wrapText="1"/>
    </xf>
    <xf numFmtId="0" fontId="2" fillId="0" borderId="0" xfId="0" applyFont="1" applyAlignment="1">
      <alignment vertical="top" wrapText="1"/>
    </xf>
    <xf numFmtId="0" fontId="3" fillId="0" borderId="0" xfId="0" applyFont="1" applyAlignment="1">
      <alignment horizontal="center"/>
    </xf>
    <xf numFmtId="0" fontId="4" fillId="0" borderId="0" xfId="0" applyFont="1" applyAlignment="1" applyProtection="1">
      <alignment vertical="top"/>
      <protection locked="0"/>
    </xf>
    <xf numFmtId="0" fontId="5" fillId="0" borderId="0" xfId="1" applyFont="1" applyAlignment="1">
      <alignment horizontal="center" vertical="top" wrapText="1"/>
    </xf>
    <xf numFmtId="0" fontId="6" fillId="0" borderId="0" xfId="1" applyFont="1" applyAlignment="1">
      <alignment horizontal="center" vertical="top" wrapText="1"/>
    </xf>
    <xf numFmtId="0" fontId="0" fillId="0" borderId="0" xfId="2" applyFont="1" applyAlignment="1">
      <alignment horizontal="center" wrapText="1"/>
    </xf>
    <xf numFmtId="2" fontId="8" fillId="0" borderId="0" xfId="0" applyNumberFormat="1" applyFont="1" applyAlignment="1">
      <alignment horizontal="left" vertical="top"/>
    </xf>
    <xf numFmtId="2" fontId="8" fillId="0" borderId="0" xfId="0" applyNumberFormat="1" applyFont="1" applyAlignment="1">
      <alignment horizontal="left"/>
    </xf>
    <xf numFmtId="4" fontId="8" fillId="0" borderId="0" xfId="0" applyNumberFormat="1" applyFont="1"/>
    <xf numFmtId="164" fontId="0" fillId="0" borderId="0" xfId="0" applyNumberFormat="1" applyAlignment="1">
      <alignment horizontal="right"/>
    </xf>
    <xf numFmtId="2" fontId="8" fillId="0" borderId="0" xfId="0" applyNumberFormat="1" applyFont="1" applyAlignment="1">
      <alignment horizontal="right"/>
    </xf>
    <xf numFmtId="2" fontId="9" fillId="0" borderId="0" xfId="0" applyNumberFormat="1" applyFont="1" applyAlignment="1">
      <alignment horizontal="left"/>
    </xf>
    <xf numFmtId="2" fontId="10" fillId="0" borderId="0" xfId="0" applyNumberFormat="1" applyFont="1" applyAlignment="1">
      <alignment horizontal="left"/>
    </xf>
    <xf numFmtId="2" fontId="0" fillId="0" borderId="0" xfId="0" applyNumberFormat="1" applyAlignment="1">
      <alignment horizontal="left"/>
    </xf>
    <xf numFmtId="4" fontId="8" fillId="0" borderId="0" xfId="0" applyNumberFormat="1" applyFont="1" applyAlignment="1">
      <alignment horizontal="center"/>
    </xf>
    <xf numFmtId="164" fontId="0" fillId="0" borderId="0" xfId="0" applyNumberFormat="1" applyAlignment="1">
      <alignment horizontal="center"/>
    </xf>
    <xf numFmtId="0" fontId="0" fillId="0" borderId="0" xfId="0" applyAlignment="1">
      <alignment horizontal="center"/>
    </xf>
    <xf numFmtId="2" fontId="8" fillId="0" borderId="0" xfId="0" applyNumberFormat="1" applyFont="1" applyAlignment="1">
      <alignment horizontal="left" wrapText="1"/>
    </xf>
    <xf numFmtId="0" fontId="0" fillId="0" borderId="0" xfId="0" applyAlignment="1">
      <alignment wrapText="1"/>
    </xf>
    <xf numFmtId="0" fontId="0" fillId="0" borderId="0" xfId="0" applyAlignment="1">
      <alignment horizontal="center" wrapText="1"/>
    </xf>
    <xf numFmtId="2" fontId="11" fillId="0" borderId="0" xfId="0" applyNumberFormat="1" applyFont="1" applyAlignment="1">
      <alignment horizontal="left" vertical="top"/>
    </xf>
    <xf numFmtId="164" fontId="2" fillId="0" borderId="1" xfId="0" applyNumberFormat="1" applyFont="1" applyBorder="1" applyAlignment="1">
      <alignment horizontal="left"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wrapText="1"/>
    </xf>
    <xf numFmtId="0" fontId="0" fillId="0" borderId="0" xfId="0" applyAlignment="1">
      <alignment horizontal="left" wrapText="1"/>
    </xf>
    <xf numFmtId="0" fontId="0" fillId="0" borderId="0" xfId="0" applyAlignment="1">
      <alignment horizontal="left"/>
    </xf>
    <xf numFmtId="0" fontId="5" fillId="0" borderId="0" xfId="1" applyFont="1" applyAlignment="1">
      <alignment vertical="top" wrapText="1"/>
    </xf>
    <xf numFmtId="0" fontId="6" fillId="0" borderId="0" xfId="1" applyFont="1" applyAlignment="1">
      <alignment vertical="top" wrapText="1"/>
    </xf>
    <xf numFmtId="0" fontId="0" fillId="0" borderId="0" xfId="2" applyFont="1" applyAlignment="1">
      <alignment wrapText="1"/>
    </xf>
    <xf numFmtId="0" fontId="6" fillId="0" borderId="0" xfId="1" applyFont="1" applyAlignment="1">
      <alignment horizontal="left" vertical="top" wrapText="1"/>
    </xf>
    <xf numFmtId="0" fontId="13" fillId="0" borderId="0" xfId="0" applyFont="1" applyAlignment="1">
      <alignment horizontal="center"/>
    </xf>
    <xf numFmtId="0" fontId="1" fillId="0" borderId="0" xfId="0" applyFont="1" applyAlignment="1">
      <alignment horizontal="center"/>
    </xf>
    <xf numFmtId="0" fontId="2" fillId="0" borderId="0" xfId="0" applyFont="1" applyAlignment="1">
      <alignment vertical="top"/>
    </xf>
    <xf numFmtId="2" fontId="0" fillId="0" borderId="0" xfId="0" applyNumberFormat="1" applyAlignment="1">
      <alignment horizontal="center"/>
    </xf>
    <xf numFmtId="4" fontId="2" fillId="0" borderId="1" xfId="0" applyNumberFormat="1" applyFont="1" applyBorder="1" applyAlignment="1">
      <alignment horizontal="center" wrapText="1"/>
    </xf>
    <xf numFmtId="164" fontId="2" fillId="0" borderId="1" xfId="0" applyNumberFormat="1" applyFont="1" applyBorder="1" applyAlignment="1">
      <alignment horizontal="center"/>
    </xf>
    <xf numFmtId="0" fontId="3" fillId="0" borderId="0" xfId="0" applyFont="1"/>
    <xf numFmtId="0" fontId="2" fillId="0" borderId="0" xfId="0" applyFont="1" applyAlignment="1">
      <alignment horizontal="center"/>
    </xf>
    <xf numFmtId="4" fontId="0" fillId="0" borderId="0" xfId="0" applyNumberFormat="1" applyAlignment="1">
      <alignment horizontal="center"/>
    </xf>
    <xf numFmtId="2" fontId="8" fillId="0" borderId="0" xfId="0" applyNumberFormat="1" applyFont="1"/>
    <xf numFmtId="2" fontId="10" fillId="0" borderId="0" xfId="0" applyNumberFormat="1" applyFont="1" applyAlignment="1">
      <alignment horizontal="left" vertical="top"/>
    </xf>
    <xf numFmtId="0" fontId="0" fillId="0" borderId="2" xfId="0" applyBorder="1" applyAlignment="1">
      <alignment horizontal="center"/>
    </xf>
    <xf numFmtId="4" fontId="0" fillId="0" borderId="0" xfId="0" applyNumberFormat="1"/>
    <xf numFmtId="4" fontId="1" fillId="0" borderId="0" xfId="0" applyNumberFormat="1" applyFont="1"/>
    <xf numFmtId="0" fontId="0" fillId="0" borderId="2" xfId="0" applyBorder="1"/>
    <xf numFmtId="4" fontId="1" fillId="0" borderId="2" xfId="0" applyNumberFormat="1" applyFont="1" applyBorder="1" applyAlignment="1">
      <alignment horizontal="center"/>
    </xf>
    <xf numFmtId="0" fontId="5" fillId="0" borderId="2" xfId="1" applyFont="1" applyBorder="1" applyAlignment="1">
      <alignment vertical="top"/>
    </xf>
    <xf numFmtId="4" fontId="1" fillId="0" borderId="2" xfId="0" applyNumberFormat="1" applyFont="1" applyBorder="1"/>
    <xf numFmtId="2" fontId="0" fillId="0" borderId="0" xfId="0" applyNumberFormat="1"/>
    <xf numFmtId="2" fontId="8" fillId="0" borderId="0" xfId="0" applyNumberFormat="1" applyFont="1" applyAlignment="1">
      <alignment wrapText="1"/>
    </xf>
    <xf numFmtId="2" fontId="8" fillId="0" borderId="0" xfId="0" applyNumberFormat="1" applyFont="1" applyAlignment="1"/>
    <xf numFmtId="2" fontId="14" fillId="0" borderId="0" xfId="0" applyNumberFormat="1" applyFont="1" applyAlignment="1">
      <alignment horizontal="left" vertical="top"/>
    </xf>
    <xf numFmtId="2" fontId="14" fillId="0" borderId="0" xfId="0" applyNumberFormat="1" applyFont="1" applyAlignment="1">
      <alignment horizontal="left"/>
    </xf>
    <xf numFmtId="4" fontId="14" fillId="0" borderId="0" xfId="0" applyNumberFormat="1" applyFont="1"/>
    <xf numFmtId="2" fontId="15" fillId="0" borderId="0" xfId="0" applyNumberFormat="1" applyFont="1" applyAlignment="1">
      <alignment vertical="top" wrapText="1"/>
    </xf>
    <xf numFmtId="2" fontId="15" fillId="0" borderId="0" xfId="0" applyNumberFormat="1" applyFont="1" applyAlignment="1">
      <alignment horizontal="left" vertical="top"/>
    </xf>
    <xf numFmtId="2" fontId="16" fillId="0" borderId="0" xfId="0" applyNumberFormat="1" applyFont="1" applyAlignment="1">
      <alignment horizontal="left" vertical="top"/>
    </xf>
    <xf numFmtId="2" fontId="16" fillId="0" borderId="0" xfId="0" applyNumberFormat="1" applyFont="1" applyAlignment="1">
      <alignment horizontal="left"/>
    </xf>
    <xf numFmtId="4" fontId="16" fillId="0" borderId="0" xfId="0" applyNumberFormat="1" applyFont="1"/>
    <xf numFmtId="2" fontId="16" fillId="0" borderId="0" xfId="0" applyNumberFormat="1" applyFont="1" applyAlignment="1">
      <alignment vertical="top" wrapText="1"/>
    </xf>
    <xf numFmtId="2" fontId="12" fillId="0" borderId="0" xfId="0" applyNumberFormat="1" applyFont="1" applyAlignment="1">
      <alignment horizontal="left" vertical="top"/>
    </xf>
    <xf numFmtId="2" fontId="12" fillId="0" borderId="0" xfId="0" applyNumberFormat="1" applyFont="1" applyAlignment="1">
      <alignment horizontal="left"/>
    </xf>
    <xf numFmtId="4" fontId="12" fillId="0" borderId="0" xfId="0" applyNumberFormat="1" applyFont="1"/>
    <xf numFmtId="2" fontId="17" fillId="0" borderId="0" xfId="0" applyNumberFormat="1" applyFont="1" applyAlignment="1">
      <alignment vertical="top" wrapText="1"/>
    </xf>
    <xf numFmtId="2" fontId="17" fillId="0" borderId="0" xfId="0" applyNumberFormat="1" applyFont="1" applyAlignment="1">
      <alignment horizontal="left" vertical="top"/>
    </xf>
    <xf numFmtId="2" fontId="4" fillId="0" borderId="0" xfId="0" applyNumberFormat="1" applyFont="1" applyAlignment="1">
      <alignment horizontal="left" vertical="top"/>
    </xf>
    <xf numFmtId="2" fontId="8" fillId="0" borderId="0" xfId="0" applyNumberFormat="1" applyFont="1" applyAlignment="1">
      <alignment vertical="top" wrapText="1"/>
    </xf>
    <xf numFmtId="0" fontId="8" fillId="0" borderId="0" xfId="0" applyFont="1"/>
    <xf numFmtId="0" fontId="8" fillId="0" borderId="0" xfId="0" applyFont="1" applyAlignment="1">
      <alignment horizontal="justify" vertical="top"/>
    </xf>
    <xf numFmtId="0" fontId="8" fillId="0" borderId="0" xfId="0" applyFont="1" applyAlignment="1">
      <alignment horizontal="right"/>
    </xf>
    <xf numFmtId="0" fontId="8"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horizontal="justify" vertical="top" wrapText="1"/>
    </xf>
    <xf numFmtId="0" fontId="10" fillId="0" borderId="0" xfId="0" applyFont="1"/>
    <xf numFmtId="0" fontId="8" fillId="0" borderId="0" xfId="0" applyFont="1" applyAlignment="1">
      <alignment horizontal="justify"/>
    </xf>
    <xf numFmtId="2" fontId="2" fillId="0" borderId="0" xfId="0" applyNumberFormat="1" applyFont="1" applyAlignment="1">
      <alignment horizontal="justify" vertical="top" wrapText="1"/>
    </xf>
    <xf numFmtId="2" fontId="2" fillId="0" borderId="0" xfId="0" applyNumberFormat="1" applyFont="1" applyAlignment="1">
      <alignment vertical="top" wrapText="1"/>
    </xf>
    <xf numFmtId="2" fontId="18" fillId="0" borderId="0" xfId="0" applyNumberFormat="1" applyFont="1" applyAlignment="1">
      <alignment horizontal="left" vertical="top"/>
    </xf>
    <xf numFmtId="2" fontId="18" fillId="0" borderId="0" xfId="0" applyNumberFormat="1" applyFont="1" applyAlignment="1">
      <alignment horizontal="left"/>
    </xf>
    <xf numFmtId="4" fontId="18" fillId="0" borderId="0" xfId="0" applyNumberFormat="1" applyFont="1"/>
    <xf numFmtId="2" fontId="18" fillId="0" borderId="0" xfId="0" applyNumberFormat="1" applyFont="1" applyAlignment="1">
      <alignment horizontal="justify" vertical="top" wrapText="1"/>
    </xf>
    <xf numFmtId="2" fontId="18" fillId="0" borderId="0" xfId="0" applyNumberFormat="1" applyFont="1" applyAlignment="1">
      <alignment horizontal="left" wrapText="1"/>
    </xf>
    <xf numFmtId="4" fontId="18" fillId="0" borderId="0" xfId="0" applyNumberFormat="1" applyFont="1" applyAlignment="1">
      <alignment wrapText="1"/>
    </xf>
    <xf numFmtId="2" fontId="18" fillId="0" borderId="0" xfId="0" applyNumberFormat="1" applyFont="1" applyAlignment="1">
      <alignment vertical="top" wrapText="1"/>
    </xf>
    <xf numFmtId="2" fontId="18" fillId="0" borderId="0" xfId="0" applyNumberFormat="1" applyFont="1" applyAlignment="1">
      <alignment vertical="top"/>
    </xf>
    <xf numFmtId="2" fontId="18" fillId="0" borderId="0" xfId="0" applyNumberFormat="1" applyFont="1" applyAlignment="1">
      <alignment horizontal="justify" wrapText="1"/>
    </xf>
    <xf numFmtId="2" fontId="18" fillId="0" borderId="0" xfId="0" applyNumberFormat="1" applyFont="1" applyAlignment="1">
      <alignment wrapText="1"/>
    </xf>
    <xf numFmtId="49" fontId="18" fillId="0" borderId="0" xfId="0" applyNumberFormat="1" applyFont="1" applyAlignment="1">
      <alignment vertical="top"/>
    </xf>
    <xf numFmtId="49" fontId="19" fillId="0" borderId="0" xfId="0" applyNumberFormat="1" applyFont="1" applyAlignment="1">
      <alignment horizontal="left"/>
    </xf>
    <xf numFmtId="49" fontId="19" fillId="0" borderId="0" xfId="0" applyNumberFormat="1" applyFont="1"/>
    <xf numFmtId="49" fontId="19" fillId="0" borderId="0" xfId="0" applyNumberFormat="1" applyFont="1" applyAlignment="1">
      <alignment vertical="top"/>
    </xf>
    <xf numFmtId="2" fontId="9" fillId="0" borderId="0" xfId="0" applyNumberFormat="1" applyFont="1" applyAlignment="1">
      <alignment horizontal="justify" vertical="top" wrapText="1"/>
    </xf>
    <xf numFmtId="2" fontId="9" fillId="0" borderId="0" xfId="0" applyNumberFormat="1" applyFont="1" applyAlignment="1">
      <alignment vertical="top" wrapText="1"/>
    </xf>
    <xf numFmtId="2" fontId="12" fillId="0" borderId="0" xfId="0" applyNumberFormat="1" applyFont="1" applyAlignment="1">
      <alignment vertical="top"/>
    </xf>
    <xf numFmtId="2" fontId="20" fillId="0" borderId="0" xfId="0" applyNumberFormat="1" applyFont="1" applyAlignment="1">
      <alignment horizontal="left"/>
    </xf>
    <xf numFmtId="4" fontId="20" fillId="0" borderId="0" xfId="0" applyNumberFormat="1" applyFont="1"/>
    <xf numFmtId="2" fontId="20" fillId="0" borderId="0" xfId="0" applyNumberFormat="1" applyFont="1" applyAlignment="1">
      <alignment horizontal="left" vertical="top"/>
    </xf>
    <xf numFmtId="2" fontId="4" fillId="0" borderId="0" xfId="0" applyNumberFormat="1" applyFont="1" applyAlignment="1">
      <alignment vertical="top"/>
    </xf>
    <xf numFmtId="2" fontId="4" fillId="0" borderId="0" xfId="0" applyNumberFormat="1" applyFont="1" applyAlignment="1">
      <alignment horizontal="left" vertical="top" indent="3"/>
    </xf>
    <xf numFmtId="2" fontId="8" fillId="0" borderId="0" xfId="0" applyNumberFormat="1" applyFont="1" applyAlignment="1">
      <alignment horizontal="justify" vertical="top" wrapText="1"/>
    </xf>
    <xf numFmtId="4" fontId="8" fillId="0" borderId="0" xfId="0" applyNumberFormat="1" applyFont="1" applyAlignment="1">
      <alignment wrapText="1"/>
    </xf>
    <xf numFmtId="2" fontId="0" fillId="0" borderId="0" xfId="0" applyNumberFormat="1" applyAlignment="1">
      <alignment horizontal="justify" vertical="top" wrapText="1"/>
    </xf>
    <xf numFmtId="2" fontId="21" fillId="0" borderId="0" xfId="0" applyNumberFormat="1" applyFont="1" applyAlignment="1">
      <alignment horizontal="justify" vertical="top" wrapText="1"/>
    </xf>
    <xf numFmtId="2" fontId="21" fillId="0" borderId="0" xfId="0" applyNumberFormat="1" applyFont="1" applyAlignment="1">
      <alignment horizontal="left" wrapText="1"/>
    </xf>
    <xf numFmtId="4" fontId="21" fillId="0" borderId="0" xfId="0" applyNumberFormat="1" applyFont="1" applyAlignment="1">
      <alignment wrapText="1"/>
    </xf>
    <xf numFmtId="0" fontId="22" fillId="0" borderId="0" xfId="0" applyFont="1" applyAlignment="1">
      <alignment wrapText="1"/>
    </xf>
    <xf numFmtId="0" fontId="22" fillId="0" borderId="0" xfId="0" applyFont="1" applyAlignment="1">
      <alignment horizontal="left" wrapText="1"/>
    </xf>
    <xf numFmtId="4" fontId="22" fillId="0" borderId="0" xfId="0" applyNumberFormat="1" applyFont="1" applyAlignment="1">
      <alignment wrapText="1"/>
    </xf>
    <xf numFmtId="2" fontId="21" fillId="0" borderId="0" xfId="0" applyNumberFormat="1" applyFont="1" applyAlignment="1">
      <alignment vertical="top" wrapText="1"/>
    </xf>
    <xf numFmtId="2" fontId="21" fillId="0" borderId="0" xfId="0" applyNumberFormat="1" applyFont="1" applyAlignment="1">
      <alignment wrapText="1"/>
    </xf>
    <xf numFmtId="2" fontId="2" fillId="0" borderId="0" xfId="0" applyNumberFormat="1" applyFont="1" applyAlignment="1">
      <alignment horizontal="left" vertical="top" wrapText="1"/>
    </xf>
    <xf numFmtId="2" fontId="2" fillId="0" borderId="0" xfId="0" applyNumberFormat="1" applyFont="1" applyAlignment="1">
      <alignment horizontal="left" wrapText="1"/>
    </xf>
    <xf numFmtId="4" fontId="2" fillId="0" borderId="0" xfId="0" applyNumberFormat="1" applyFont="1" applyAlignment="1">
      <alignment wrapText="1"/>
    </xf>
    <xf numFmtId="2" fontId="23" fillId="0" borderId="0" xfId="0" applyNumberFormat="1" applyFont="1" applyAlignment="1">
      <alignment horizontal="justify" vertical="top" wrapText="1"/>
    </xf>
    <xf numFmtId="2" fontId="12" fillId="0" borderId="0" xfId="0" applyNumberFormat="1" applyFont="1" applyAlignment="1">
      <alignment vertical="top" wrapText="1"/>
    </xf>
    <xf numFmtId="2" fontId="3" fillId="0" borderId="0" xfId="0" applyNumberFormat="1" applyFont="1" applyAlignment="1">
      <alignment vertical="top" wrapText="1"/>
    </xf>
    <xf numFmtId="2" fontId="2" fillId="0" borderId="0" xfId="0" applyNumberFormat="1" applyFont="1" applyAlignment="1">
      <alignment wrapText="1"/>
    </xf>
    <xf numFmtId="2" fontId="12" fillId="0" borderId="0" xfId="0" applyNumberFormat="1" applyFont="1" applyAlignment="1">
      <alignment horizontal="justify" vertical="top"/>
    </xf>
    <xf numFmtId="2" fontId="18" fillId="0" borderId="0" xfId="0" applyNumberFormat="1" applyFont="1" applyAlignment="1">
      <alignment horizontal="justify" vertical="top"/>
    </xf>
    <xf numFmtId="2" fontId="4" fillId="0" borderId="0" xfId="0" applyNumberFormat="1" applyFont="1" applyAlignment="1">
      <alignment horizontal="justify" vertical="top"/>
    </xf>
    <xf numFmtId="2" fontId="13" fillId="0" borderId="0" xfId="0" applyNumberFormat="1" applyFont="1" applyAlignment="1">
      <alignment vertical="top"/>
    </xf>
    <xf numFmtId="2" fontId="24" fillId="0" borderId="0" xfId="0" applyNumberFormat="1" applyFont="1" applyAlignment="1">
      <alignment horizontal="left"/>
    </xf>
    <xf numFmtId="4" fontId="17" fillId="0" borderId="0" xfId="0" applyNumberFormat="1" applyFont="1"/>
    <xf numFmtId="2" fontId="3" fillId="0" borderId="0" xfId="0" applyNumberFormat="1" applyFont="1" applyAlignment="1">
      <alignment vertical="top"/>
    </xf>
    <xf numFmtId="2" fontId="3" fillId="0" borderId="0" xfId="0" applyNumberFormat="1" applyFont="1" applyAlignment="1">
      <alignment horizontal="justify" vertical="top"/>
    </xf>
    <xf numFmtId="2" fontId="2" fillId="0" borderId="0" xfId="0" applyNumberFormat="1" applyFont="1" applyAlignment="1">
      <alignment horizontal="left"/>
    </xf>
    <xf numFmtId="2" fontId="0" fillId="0" borderId="0" xfId="0" applyNumberFormat="1" applyAlignment="1">
      <alignment horizontal="left" vertical="top"/>
    </xf>
    <xf numFmtId="2" fontId="8" fillId="0" borderId="0" xfId="0" applyNumberFormat="1" applyFont="1" applyAlignment="1">
      <alignment horizontal="justify" vertical="top"/>
    </xf>
    <xf numFmtId="2" fontId="2" fillId="0" borderId="0" xfId="0" applyNumberFormat="1" applyFont="1" applyAlignment="1">
      <alignment horizontal="justify" vertical="top"/>
    </xf>
    <xf numFmtId="2" fontId="0" fillId="0" borderId="0" xfId="0" applyNumberFormat="1" applyAlignment="1">
      <alignment horizontal="justify" vertical="top"/>
    </xf>
    <xf numFmtId="2" fontId="2" fillId="0" borderId="0" xfId="0" applyNumberFormat="1" applyFont="1" applyAlignment="1">
      <alignment horizontal="justify" wrapText="1"/>
    </xf>
    <xf numFmtId="2" fontId="0" fillId="0" borderId="0" xfId="0" applyNumberFormat="1" applyAlignment="1">
      <alignment horizontal="left" vertical="top" wrapText="1"/>
    </xf>
    <xf numFmtId="165" fontId="8" fillId="0" borderId="0" xfId="0" applyNumberFormat="1" applyFont="1" applyAlignment="1" applyProtection="1">
      <alignment horizontal="justify" vertical="center" wrapText="1"/>
      <protection locked="0"/>
    </xf>
    <xf numFmtId="165" fontId="8" fillId="0" borderId="0" xfId="0" applyNumberFormat="1" applyFont="1" applyAlignment="1" applyProtection="1">
      <alignment vertical="center" wrapText="1"/>
      <protection locked="0"/>
    </xf>
    <xf numFmtId="0" fontId="8" fillId="0" borderId="0" xfId="0" applyFont="1" applyAlignment="1" applyProtection="1">
      <alignment horizontal="justify" vertical="center" wrapText="1"/>
      <protection locked="0"/>
    </xf>
    <xf numFmtId="49" fontId="8" fillId="0" borderId="0" xfId="0" applyNumberFormat="1" applyFont="1" applyAlignment="1" applyProtection="1">
      <alignment horizontal="justify" vertical="center" wrapText="1"/>
      <protection locked="0"/>
    </xf>
    <xf numFmtId="165" fontId="8" fillId="0" borderId="0" xfId="0" applyNumberFormat="1" applyFont="1" applyAlignment="1" applyProtection="1">
      <alignment horizontal="left" wrapText="1"/>
      <protection locked="0"/>
    </xf>
    <xf numFmtId="165" fontId="8" fillId="0" borderId="0" xfId="0" applyNumberFormat="1" applyFont="1" applyAlignment="1" applyProtection="1">
      <alignment wrapText="1"/>
      <protection locked="0"/>
    </xf>
    <xf numFmtId="0" fontId="8" fillId="0" borderId="0" xfId="0" applyFont="1" applyAlignment="1">
      <alignment horizontal="justify" vertical="center" wrapText="1"/>
    </xf>
    <xf numFmtId="0" fontId="8" fillId="0" borderId="0" xfId="0" applyFont="1" applyAlignment="1">
      <alignment horizontal="left" wrapText="1"/>
    </xf>
    <xf numFmtId="0" fontId="8" fillId="0" borderId="0" xfId="0" applyFont="1" applyAlignment="1">
      <alignment wrapText="1"/>
    </xf>
    <xf numFmtId="2" fontId="9" fillId="0" borderId="0" xfId="0" applyNumberFormat="1" applyFont="1" applyAlignment="1">
      <alignment horizontal="justify" wrapText="1"/>
    </xf>
    <xf numFmtId="2" fontId="9" fillId="0" borderId="0" xfId="0" applyNumberFormat="1" applyFont="1" applyAlignment="1">
      <alignment wrapText="1"/>
    </xf>
    <xf numFmtId="2" fontId="9" fillId="0" borderId="0" xfId="0" applyNumberFormat="1" applyFont="1" applyAlignment="1">
      <alignment horizontal="justify" vertical="top"/>
    </xf>
    <xf numFmtId="4" fontId="9" fillId="0" borderId="0" xfId="0" applyNumberFormat="1" applyFont="1"/>
    <xf numFmtId="0" fontId="9" fillId="0" borderId="0" xfId="0" applyFont="1" applyAlignment="1">
      <alignment horizontal="justify" vertical="top" wrapText="1"/>
    </xf>
    <xf numFmtId="0" fontId="9" fillId="0" borderId="0" xfId="0" applyFont="1" applyAlignment="1">
      <alignment horizontal="left" wrapText="1"/>
    </xf>
    <xf numFmtId="4" fontId="9" fillId="0" borderId="0" xfId="0" applyNumberFormat="1" applyFont="1" applyAlignment="1">
      <alignment wrapText="1"/>
    </xf>
    <xf numFmtId="2" fontId="9" fillId="0" borderId="0" xfId="0" applyNumberFormat="1" applyFont="1" applyAlignment="1">
      <alignment horizontal="left" vertical="top"/>
    </xf>
    <xf numFmtId="2" fontId="9" fillId="0" borderId="0" xfId="0" applyNumberFormat="1" applyFont="1" applyAlignment="1">
      <alignment horizontal="left" vertical="top" wrapText="1"/>
    </xf>
    <xf numFmtId="2" fontId="9" fillId="0" borderId="0" xfId="0" applyNumberFormat="1" applyFont="1" applyAlignment="1">
      <alignment horizontal="left" wrapText="1"/>
    </xf>
    <xf numFmtId="2" fontId="24" fillId="0" borderId="0" xfId="0" applyNumberFormat="1" applyFont="1" applyAlignment="1">
      <alignment vertical="top" wrapText="1"/>
    </xf>
    <xf numFmtId="2" fontId="24" fillId="0" borderId="0" xfId="0" applyNumberFormat="1" applyFont="1" applyAlignment="1">
      <alignment horizontal="left" vertical="top"/>
    </xf>
    <xf numFmtId="2" fontId="2" fillId="0" borderId="0" xfId="0" applyNumberFormat="1" applyFont="1" applyAlignment="1">
      <alignment horizontal="left" vertical="top"/>
    </xf>
    <xf numFmtId="2" fontId="13" fillId="0" borderId="0" xfId="0" applyNumberFormat="1" applyFont="1" applyAlignment="1">
      <alignment horizontal="left" vertical="top"/>
    </xf>
    <xf numFmtId="4" fontId="24" fillId="0" borderId="0" xfId="0" applyNumberFormat="1" applyFont="1"/>
    <xf numFmtId="4" fontId="2" fillId="0" borderId="0" xfId="0" applyNumberFormat="1" applyFont="1"/>
    <xf numFmtId="2" fontId="2" fillId="0" borderId="0" xfId="0" applyNumberFormat="1" applyFont="1" applyAlignment="1">
      <alignment vertical="top"/>
    </xf>
    <xf numFmtId="2" fontId="20" fillId="0" borderId="0" xfId="0" applyNumberFormat="1" applyFont="1" applyAlignment="1">
      <alignment vertical="top" wrapText="1"/>
    </xf>
    <xf numFmtId="2" fontId="25" fillId="0" borderId="0" xfId="0" applyNumberFormat="1" applyFont="1" applyAlignment="1">
      <alignment horizontal="left" vertical="top"/>
    </xf>
    <xf numFmtId="2" fontId="0" fillId="0" borderId="0" xfId="0" applyNumberFormat="1" applyAlignment="1">
      <alignment horizontal="right"/>
    </xf>
    <xf numFmtId="4" fontId="0" fillId="0" borderId="0" xfId="0" applyNumberFormat="1" applyAlignment="1">
      <alignment horizontal="right"/>
    </xf>
    <xf numFmtId="0" fontId="0" fillId="0" borderId="0" xfId="0" applyAlignment="1">
      <alignment horizontal="justify" vertical="top" wrapText="1"/>
    </xf>
    <xf numFmtId="0" fontId="8" fillId="0" borderId="0" xfId="0" applyFont="1" applyAlignment="1">
      <alignment horizontal="justify" wrapText="1"/>
    </xf>
    <xf numFmtId="0" fontId="2" fillId="0" borderId="0" xfId="0" applyFont="1"/>
    <xf numFmtId="0" fontId="2" fillId="0" borderId="0" xfId="0" applyFont="1" applyAlignment="1">
      <alignment horizontal="left"/>
    </xf>
    <xf numFmtId="166" fontId="2" fillId="0" borderId="0" xfId="0" applyNumberFormat="1" applyFont="1" applyAlignment="1">
      <alignment horizontal="right"/>
    </xf>
    <xf numFmtId="0" fontId="2" fillId="0" borderId="0" xfId="0" applyFont="1" applyAlignment="1">
      <alignment horizontal="right"/>
    </xf>
    <xf numFmtId="166" fontId="9" fillId="0" borderId="0" xfId="0" applyNumberFormat="1" applyFont="1" applyAlignment="1">
      <alignment horizontal="right" wrapText="1"/>
    </xf>
    <xf numFmtId="0" fontId="2" fillId="0" borderId="0" xfId="0" applyFont="1" applyAlignment="1">
      <alignment horizontal="justify" vertical="top" wrapText="1"/>
    </xf>
    <xf numFmtId="2" fontId="18" fillId="0" borderId="0" xfId="0" applyNumberFormat="1" applyFont="1" applyAlignment="1">
      <alignment horizontal="left" vertical="top" wrapText="1"/>
    </xf>
    <xf numFmtId="4" fontId="2" fillId="0" borderId="0" xfId="0" applyNumberFormat="1" applyFont="1" applyAlignment="1">
      <alignment horizontal="right" vertical="top"/>
    </xf>
    <xf numFmtId="0" fontId="9" fillId="0" borderId="0" xfId="0" applyFont="1" applyAlignment="1">
      <alignment horizontal="justify" wrapText="1"/>
    </xf>
    <xf numFmtId="0" fontId="9" fillId="0" borderId="0" xfId="0" applyFont="1" applyAlignment="1">
      <alignment wrapText="1"/>
    </xf>
    <xf numFmtId="2" fontId="2" fillId="0" borderId="0" xfId="0" applyNumberFormat="1" applyFont="1"/>
    <xf numFmtId="0" fontId="26" fillId="0" borderId="0" xfId="0" applyFont="1" applyAlignment="1">
      <alignment horizontal="justify" vertical="top"/>
    </xf>
    <xf numFmtId="0" fontId="9" fillId="0" borderId="0" xfId="0" applyFont="1" applyAlignment="1">
      <alignment horizontal="justify" vertical="top"/>
    </xf>
    <xf numFmtId="0" fontId="9" fillId="0" borderId="0" xfId="0" applyFont="1" applyAlignment="1">
      <alignment horizontal="left"/>
    </xf>
    <xf numFmtId="0" fontId="9" fillId="0" borderId="0" xfId="0" applyFont="1" applyAlignment="1">
      <alignment vertical="top" wrapText="1"/>
    </xf>
    <xf numFmtId="49" fontId="9" fillId="0" borderId="0" xfId="0" applyNumberFormat="1" applyFont="1" applyAlignment="1">
      <alignment horizontal="left" vertical="top"/>
    </xf>
    <xf numFmtId="0" fontId="9" fillId="0" borderId="0" xfId="0" applyFont="1" applyAlignment="1">
      <alignment horizontal="left" vertical="top" wrapText="1"/>
    </xf>
    <xf numFmtId="4" fontId="9" fillId="0" borderId="0" xfId="0" applyNumberFormat="1" applyFont="1" applyProtection="1">
      <protection locked="0"/>
    </xf>
    <xf numFmtId="49" fontId="9" fillId="0" borderId="0" xfId="0" applyNumberFormat="1" applyFont="1" applyAlignment="1">
      <alignment horizontal="left" vertical="top" wrapText="1"/>
    </xf>
    <xf numFmtId="49" fontId="9" fillId="0" borderId="0" xfId="0" applyNumberFormat="1" applyFont="1" applyAlignment="1">
      <alignment horizontal="left" wrapText="1"/>
    </xf>
    <xf numFmtId="49" fontId="9" fillId="0" borderId="0" xfId="0" applyNumberFormat="1" applyFont="1" applyAlignment="1">
      <alignment horizontal="justify" vertical="top" wrapText="1"/>
    </xf>
    <xf numFmtId="49" fontId="9" fillId="0" borderId="0" xfId="0" applyNumberFormat="1" applyFont="1" applyAlignment="1">
      <alignment vertical="top" wrapText="1"/>
    </xf>
    <xf numFmtId="0" fontId="18" fillId="0" borderId="0" xfId="0" applyFont="1" applyAlignment="1">
      <alignment horizontal="left" wrapText="1"/>
    </xf>
    <xf numFmtId="0" fontId="18" fillId="0" borderId="0" xfId="0" applyFont="1" applyAlignment="1">
      <alignment horizontal="justify" vertical="top" wrapText="1"/>
    </xf>
    <xf numFmtId="0" fontId="9" fillId="0" borderId="0" xfId="0" applyFont="1" applyAlignment="1">
      <alignment vertical="top"/>
    </xf>
    <xf numFmtId="0" fontId="9" fillId="0" borderId="0" xfId="0" applyFont="1"/>
    <xf numFmtId="0" fontId="2" fillId="0" borderId="0" xfId="0" applyFont="1" applyAlignment="1">
      <alignment horizontal="justify" vertical="top"/>
    </xf>
    <xf numFmtId="0" fontId="18" fillId="0" borderId="0" xfId="0" applyFont="1" applyAlignment="1">
      <alignment horizontal="justify" vertical="top"/>
    </xf>
    <xf numFmtId="0" fontId="18" fillId="0" borderId="0" xfId="0" applyFont="1" applyAlignment="1">
      <alignment horizontal="left"/>
    </xf>
    <xf numFmtId="2" fontId="2" fillId="0" borderId="0" xfId="0" applyNumberFormat="1" applyFont="1" applyAlignment="1" applyProtection="1">
      <alignment horizontal="justify" vertical="top" wrapText="1" shrinkToFit="1" readingOrder="1"/>
      <protection locked="0"/>
    </xf>
    <xf numFmtId="2" fontId="2" fillId="0" borderId="0" xfId="0" applyNumberFormat="1" applyFont="1" applyAlignment="1" applyProtection="1">
      <alignment horizontal="justify" wrapText="1" shrinkToFit="1"/>
      <protection locked="0"/>
    </xf>
    <xf numFmtId="2" fontId="2" fillId="0" borderId="0" xfId="0" applyNumberFormat="1" applyFont="1" applyAlignment="1" applyProtection="1">
      <alignment wrapText="1" shrinkToFit="1"/>
      <protection locked="0"/>
    </xf>
    <xf numFmtId="2" fontId="2" fillId="0" borderId="0" xfId="0" applyNumberFormat="1" applyFont="1" applyAlignment="1" applyProtection="1">
      <alignment vertical="top" wrapText="1" shrinkToFit="1"/>
      <protection locked="0"/>
    </xf>
    <xf numFmtId="0" fontId="26" fillId="0" borderId="0" xfId="0" applyFont="1" applyAlignment="1">
      <alignment horizontal="left" vertical="top" wrapText="1"/>
    </xf>
    <xf numFmtId="0" fontId="18" fillId="0" borderId="0" xfId="0" applyFont="1" applyAlignment="1">
      <alignment vertical="top"/>
    </xf>
    <xf numFmtId="0" fontId="18" fillId="0" borderId="0" xfId="0" applyFont="1"/>
    <xf numFmtId="0" fontId="12" fillId="0" borderId="0" xfId="0" applyFont="1" applyAlignment="1">
      <alignment vertical="top"/>
    </xf>
    <xf numFmtId="0" fontId="4" fillId="0" borderId="0" xfId="0" applyFont="1" applyAlignment="1">
      <alignment vertical="top"/>
    </xf>
    <xf numFmtId="0" fontId="4" fillId="0" borderId="0" xfId="0" applyFont="1" applyAlignment="1">
      <alignment horizontal="justify" vertical="top"/>
    </xf>
    <xf numFmtId="0" fontId="18" fillId="0" borderId="0" xfId="0" applyFont="1" applyAlignment="1">
      <alignment wrapText="1"/>
    </xf>
    <xf numFmtId="0" fontId="18" fillId="0" borderId="0" xfId="0" applyFont="1" applyAlignment="1">
      <alignment vertical="top" wrapText="1"/>
    </xf>
    <xf numFmtId="0" fontId="18" fillId="0" borderId="0" xfId="0" applyFont="1" applyAlignment="1">
      <alignment horizontal="justify"/>
    </xf>
    <xf numFmtId="0" fontId="2" fillId="0" borderId="0" xfId="1" applyAlignment="1" applyProtection="1">
      <alignment horizontal="justify" vertical="top" wrapText="1"/>
      <protection locked="0"/>
    </xf>
    <xf numFmtId="0" fontId="2" fillId="0" borderId="0" xfId="1" applyAlignment="1" applyProtection="1">
      <alignment vertical="top" wrapText="1"/>
      <protection locked="0"/>
    </xf>
    <xf numFmtId="0" fontId="2" fillId="0" borderId="0" xfId="1" applyAlignment="1">
      <alignment horizontal="left" vertical="top" wrapText="1"/>
    </xf>
    <xf numFmtId="0" fontId="2" fillId="0" borderId="0" xfId="1" applyAlignment="1">
      <alignment horizontal="left" wrapText="1"/>
    </xf>
    <xf numFmtId="0" fontId="2" fillId="0" borderId="0" xfId="1" applyAlignment="1">
      <alignment wrapText="1"/>
    </xf>
    <xf numFmtId="0" fontId="2" fillId="0" borderId="0" xfId="1" applyAlignment="1">
      <alignment horizontal="justify" vertical="top" wrapText="1"/>
    </xf>
    <xf numFmtId="0" fontId="2" fillId="0" borderId="0" xfId="1" applyAlignment="1">
      <alignment horizontal="justify" wrapText="1"/>
    </xf>
    <xf numFmtId="2" fontId="18" fillId="0" borderId="0" xfId="0" applyNumberFormat="1" applyFont="1"/>
    <xf numFmtId="2" fontId="2" fillId="0" borderId="0" xfId="1" applyNumberFormat="1" applyAlignment="1" applyProtection="1">
      <alignment horizontal="justify" vertical="top" wrapText="1" shrinkToFit="1" readingOrder="1"/>
      <protection locked="0"/>
    </xf>
    <xf numFmtId="2" fontId="2" fillId="0" borderId="0" xfId="1" applyNumberFormat="1" applyAlignment="1" applyProtection="1">
      <alignment horizontal="justify" wrapText="1" shrinkToFit="1"/>
      <protection locked="0"/>
    </xf>
    <xf numFmtId="2" fontId="2" fillId="0" borderId="0" xfId="1" applyNumberFormat="1" applyAlignment="1" applyProtection="1">
      <alignment wrapText="1" shrinkToFit="1"/>
      <protection locked="0"/>
    </xf>
    <xf numFmtId="2" fontId="2" fillId="0" borderId="0" xfId="1" applyNumberFormat="1" applyAlignment="1" applyProtection="1">
      <alignment vertical="top" wrapText="1" shrinkToFit="1"/>
      <protection locked="0"/>
    </xf>
    <xf numFmtId="49" fontId="8" fillId="0" borderId="0" xfId="0" applyNumberFormat="1" applyFont="1" applyAlignment="1">
      <alignment horizontal="left" vertical="top"/>
    </xf>
    <xf numFmtId="0" fontId="8" fillId="0" borderId="0" xfId="0" applyFont="1" applyAlignment="1">
      <alignment horizontal="justify" vertical="top" wrapText="1"/>
    </xf>
    <xf numFmtId="0" fontId="8" fillId="0" borderId="0" xfId="0" applyFont="1" applyAlignment="1">
      <alignment horizontal="left" vertical="top" wrapText="1"/>
    </xf>
    <xf numFmtId="0" fontId="8" fillId="0" borderId="0" xfId="0" applyFont="1"/>
    <xf numFmtId="2" fontId="10" fillId="0" borderId="0" xfId="0" applyNumberFormat="1" applyFont="1" applyAlignment="1">
      <alignment horizontal="center"/>
    </xf>
    <xf numFmtId="2" fontId="18" fillId="0" borderId="0" xfId="0" applyNumberFormat="1" applyFont="1" applyAlignment="1">
      <alignment horizontal="justify" vertical="top" wrapText="1"/>
    </xf>
    <xf numFmtId="2" fontId="8" fillId="0" borderId="0" xfId="0" applyNumberFormat="1" applyFont="1" applyAlignment="1">
      <alignment horizontal="center"/>
    </xf>
    <xf numFmtId="0" fontId="8" fillId="0" borderId="0" xfId="0" applyFont="1" applyAlignment="1">
      <alignment horizontal="justify"/>
    </xf>
    <xf numFmtId="2" fontId="2" fillId="0" borderId="0" xfId="0" applyNumberFormat="1" applyFont="1" applyAlignment="1">
      <alignment horizontal="justify" vertical="top" wrapText="1"/>
    </xf>
    <xf numFmtId="2" fontId="18" fillId="0" borderId="0" xfId="0" applyNumberFormat="1" applyFont="1" applyAlignment="1">
      <alignment vertical="top"/>
    </xf>
    <xf numFmtId="2" fontId="9" fillId="0" borderId="0" xfId="0" applyNumberFormat="1" applyFont="1" applyAlignment="1">
      <alignment horizontal="justify" vertical="top" wrapText="1"/>
    </xf>
    <xf numFmtId="2" fontId="8" fillId="0" borderId="0" xfId="0" applyNumberFormat="1" applyFont="1" applyAlignment="1">
      <alignment horizontal="justify" vertical="top" wrapText="1"/>
    </xf>
    <xf numFmtId="2" fontId="21" fillId="0" borderId="0" xfId="0" applyNumberFormat="1" applyFont="1" applyAlignment="1">
      <alignment horizontal="justify" vertical="top" wrapText="1"/>
    </xf>
    <xf numFmtId="2" fontId="23" fillId="0" borderId="0" xfId="0" applyNumberFormat="1" applyFont="1" applyAlignment="1">
      <alignment horizontal="justify" vertical="top" wrapText="1"/>
    </xf>
    <xf numFmtId="2" fontId="21" fillId="0" borderId="0" xfId="0" applyNumberFormat="1" applyFont="1" applyAlignment="1">
      <alignment horizontal="left" vertical="top" wrapText="1"/>
    </xf>
    <xf numFmtId="2" fontId="18" fillId="0" borderId="0" xfId="0" applyNumberFormat="1" applyFont="1" applyAlignment="1">
      <alignment horizontal="justify" vertical="top"/>
    </xf>
    <xf numFmtId="2" fontId="12" fillId="0" borderId="0" xfId="0" applyNumberFormat="1" applyFont="1" applyAlignment="1">
      <alignment horizontal="center" vertical="top"/>
    </xf>
    <xf numFmtId="2" fontId="2" fillId="0" borderId="0" xfId="0" applyNumberFormat="1" applyFont="1" applyAlignment="1">
      <alignment horizontal="justify" vertical="top"/>
    </xf>
    <xf numFmtId="2" fontId="13" fillId="0" borderId="0" xfId="0" applyNumberFormat="1" applyFont="1" applyAlignment="1">
      <alignment horizontal="center" vertical="top"/>
    </xf>
    <xf numFmtId="165" fontId="8" fillId="0" borderId="0" xfId="0" applyNumberFormat="1" applyFont="1" applyAlignment="1" applyProtection="1">
      <alignment horizontal="justify" vertical="center" wrapText="1"/>
      <protection locked="0"/>
    </xf>
    <xf numFmtId="3" fontId="8" fillId="0" borderId="0" xfId="0" applyNumberFormat="1" applyFont="1" applyAlignment="1">
      <alignment horizontal="justify" vertical="center" wrapText="1"/>
    </xf>
    <xf numFmtId="2" fontId="9" fillId="0" borderId="0" xfId="0" applyNumberFormat="1" applyFont="1" applyAlignment="1">
      <alignment horizontal="justify" vertical="top"/>
    </xf>
    <xf numFmtId="0" fontId="9" fillId="0" borderId="0" xfId="0" applyFont="1" applyAlignment="1">
      <alignment horizontal="justify" vertical="top" wrapText="1"/>
    </xf>
    <xf numFmtId="0" fontId="2" fillId="0" borderId="0" xfId="0" applyFont="1" applyAlignment="1">
      <alignment horizontal="justify" vertical="top" wrapText="1"/>
    </xf>
    <xf numFmtId="2" fontId="18" fillId="0" borderId="0" xfId="0" applyNumberFormat="1" applyFont="1" applyAlignment="1">
      <alignment horizontal="left" vertical="top" wrapText="1"/>
    </xf>
    <xf numFmtId="2" fontId="3" fillId="0" borderId="0" xfId="0" applyNumberFormat="1" applyFont="1" applyAlignment="1">
      <alignment horizontal="justify" vertical="top"/>
    </xf>
    <xf numFmtId="49" fontId="9" fillId="0" borderId="0" xfId="0" applyNumberFormat="1" applyFont="1" applyAlignment="1">
      <alignment horizontal="justify" vertical="top" wrapText="1"/>
    </xf>
    <xf numFmtId="0" fontId="4" fillId="0" borderId="0" xfId="0" applyFont="1" applyAlignment="1">
      <alignment horizontal="justify" vertical="top"/>
    </xf>
    <xf numFmtId="0" fontId="9" fillId="0" borderId="0" xfId="0" applyFont="1" applyAlignment="1">
      <alignment vertical="top"/>
    </xf>
    <xf numFmtId="0" fontId="18" fillId="0" borderId="0" xfId="0" applyFont="1" applyAlignment="1">
      <alignment horizontal="justify" vertical="top" wrapText="1"/>
    </xf>
    <xf numFmtId="0" fontId="12" fillId="0" borderId="0" xfId="0" applyFont="1" applyAlignment="1">
      <alignment horizontal="center" vertical="top"/>
    </xf>
    <xf numFmtId="0" fontId="26" fillId="0" borderId="0" xfId="0" applyFont="1" applyAlignment="1">
      <alignment horizontal="left" vertical="top" wrapText="1"/>
    </xf>
    <xf numFmtId="2" fontId="2" fillId="0" borderId="0" xfId="0" applyNumberFormat="1" applyFont="1" applyAlignment="1" applyProtection="1">
      <alignment horizontal="justify" vertical="top" wrapText="1" shrinkToFit="1" readingOrder="1"/>
      <protection locked="0"/>
    </xf>
    <xf numFmtId="0" fontId="18" fillId="0" borderId="0" xfId="0" applyFont="1" applyAlignment="1">
      <alignment horizontal="justify" vertical="top"/>
    </xf>
    <xf numFmtId="0" fontId="3" fillId="0" borderId="0" xfId="0" applyFont="1" applyAlignment="1">
      <alignment horizontal="justify" vertical="top"/>
    </xf>
    <xf numFmtId="0" fontId="2" fillId="0" borderId="0" xfId="1" applyAlignment="1" applyProtection="1">
      <alignment horizontal="justify" vertical="top" wrapText="1"/>
      <protection locked="0"/>
    </xf>
    <xf numFmtId="2" fontId="2" fillId="0" borderId="0" xfId="1" applyNumberFormat="1" applyAlignment="1" applyProtection="1">
      <alignment horizontal="justify" vertical="top" wrapText="1" shrinkToFit="1" readingOrder="1"/>
      <protection locked="0"/>
    </xf>
    <xf numFmtId="2" fontId="25" fillId="0" borderId="0" xfId="0" applyNumberFormat="1" applyFont="1" applyAlignment="1">
      <alignment horizontal="center" vertical="top"/>
    </xf>
    <xf numFmtId="0" fontId="2" fillId="0" borderId="0" xfId="1" applyAlignment="1">
      <alignment horizontal="justify" vertical="top" wrapText="1"/>
    </xf>
    <xf numFmtId="0" fontId="5" fillId="0" borderId="2" xfId="1" applyFont="1" applyBorder="1" applyAlignment="1">
      <alignment horizontal="center" vertical="top" wrapText="1"/>
    </xf>
    <xf numFmtId="0" fontId="0" fillId="0" borderId="0" xfId="0" applyAlignment="1">
      <alignment horizontal="left" wrapText="1"/>
    </xf>
    <xf numFmtId="2" fontId="8" fillId="0" borderId="0" xfId="0" applyNumberFormat="1" applyFont="1" applyAlignment="1">
      <alignment horizontal="left" wrapText="1"/>
    </xf>
    <xf numFmtId="0" fontId="5" fillId="0" borderId="0" xfId="1" applyFont="1" applyAlignment="1">
      <alignment horizontal="center" vertical="top" wrapText="1"/>
    </xf>
    <xf numFmtId="0" fontId="6" fillId="0" borderId="0" xfId="1" applyFont="1" applyAlignment="1">
      <alignment horizontal="left" vertical="top" wrapText="1"/>
    </xf>
    <xf numFmtId="0" fontId="2" fillId="0" borderId="0" xfId="0" applyFont="1" applyAlignment="1">
      <alignment horizontal="left" vertical="top" wrapText="1"/>
    </xf>
    <xf numFmtId="0" fontId="6" fillId="0" borderId="0" xfId="1" applyFont="1" applyAlignment="1">
      <alignment horizontal="center" vertical="top" wrapText="1"/>
    </xf>
    <xf numFmtId="0" fontId="0" fillId="0" borderId="0" xfId="2" applyFont="1" applyAlignment="1">
      <alignment horizontal="center" wrapText="1"/>
    </xf>
    <xf numFmtId="2" fontId="12" fillId="0" borderId="2" xfId="0" applyNumberFormat="1" applyFont="1" applyBorder="1" applyAlignment="1">
      <alignment horizontal="center" vertical="top"/>
    </xf>
    <xf numFmtId="0" fontId="13" fillId="0" borderId="0" xfId="0" applyFont="1" applyAlignment="1">
      <alignment horizontal="center"/>
    </xf>
    <xf numFmtId="2" fontId="8" fillId="0" borderId="0" xfId="0" applyNumberFormat="1" applyFont="1" applyAlignment="1">
      <alignment horizontal="center" wrapText="1"/>
    </xf>
  </cellXfs>
  <cellStyles count="3">
    <cellStyle name="Normal 2 3" xfId="1"/>
    <cellStyle name="Normal 2 9" xfId="2"/>
    <cellStyle name="Obič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0</xdr:col>
      <xdr:colOff>2324100</xdr:colOff>
      <xdr:row>112</xdr:row>
      <xdr:rowOff>0</xdr:rowOff>
    </xdr:from>
    <xdr:to>
      <xdr:col>1</xdr:col>
      <xdr:colOff>190500</xdr:colOff>
      <xdr:row>113</xdr:row>
      <xdr:rowOff>66675</xdr:rowOff>
    </xdr:to>
    <xdr:sp macro="" textlink="">
      <xdr:nvSpPr>
        <xdr:cNvPr id="2" name="TextBox 34">
          <a:extLst>
            <a:ext uri="{FF2B5EF4-FFF2-40B4-BE49-F238E27FC236}">
              <a16:creationId xmlns="" xmlns:a16="http://schemas.microsoft.com/office/drawing/2014/main" id="{E19BA537-157B-477F-9161-0B6F2AD3B5AB}"/>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3" name="TextBox 35">
          <a:extLst>
            <a:ext uri="{FF2B5EF4-FFF2-40B4-BE49-F238E27FC236}">
              <a16:creationId xmlns="" xmlns:a16="http://schemas.microsoft.com/office/drawing/2014/main" id="{43303F3C-CB2E-48F8-83D1-A3411109BE50}"/>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4" name="TextBox 36">
          <a:extLst>
            <a:ext uri="{FF2B5EF4-FFF2-40B4-BE49-F238E27FC236}">
              <a16:creationId xmlns="" xmlns:a16="http://schemas.microsoft.com/office/drawing/2014/main" id="{44AF7495-FC00-4B92-BE8E-B402A73C13AC}"/>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5" name="TextBox 37">
          <a:extLst>
            <a:ext uri="{FF2B5EF4-FFF2-40B4-BE49-F238E27FC236}">
              <a16:creationId xmlns="" xmlns:a16="http://schemas.microsoft.com/office/drawing/2014/main" id="{2A7FE0FE-054D-4717-B798-D1BA6ECE43AF}"/>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6" name="TextBox 38">
          <a:extLst>
            <a:ext uri="{FF2B5EF4-FFF2-40B4-BE49-F238E27FC236}">
              <a16:creationId xmlns="" xmlns:a16="http://schemas.microsoft.com/office/drawing/2014/main" id="{D31992EA-94AA-4A8B-A3F3-E7234EBF6F4B}"/>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7" name="TextBox 39">
          <a:extLst>
            <a:ext uri="{FF2B5EF4-FFF2-40B4-BE49-F238E27FC236}">
              <a16:creationId xmlns="" xmlns:a16="http://schemas.microsoft.com/office/drawing/2014/main" id="{5475C30D-C743-457D-BED6-F3AF62045223}"/>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8" name="TextBox 40">
          <a:extLst>
            <a:ext uri="{FF2B5EF4-FFF2-40B4-BE49-F238E27FC236}">
              <a16:creationId xmlns="" xmlns:a16="http://schemas.microsoft.com/office/drawing/2014/main" id="{288221CB-1634-4BC3-93B9-B7AFCCA131A5}"/>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9" name="TextBox 41">
          <a:extLst>
            <a:ext uri="{FF2B5EF4-FFF2-40B4-BE49-F238E27FC236}">
              <a16:creationId xmlns="" xmlns:a16="http://schemas.microsoft.com/office/drawing/2014/main" id="{6D4AC3BB-CE45-4042-A043-539632356895}"/>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10" name="TextBox 42">
          <a:extLst>
            <a:ext uri="{FF2B5EF4-FFF2-40B4-BE49-F238E27FC236}">
              <a16:creationId xmlns="" xmlns:a16="http://schemas.microsoft.com/office/drawing/2014/main" id="{451CD2AF-C81B-4FE5-A124-6B293A304E20}"/>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11" name="TextBox 43">
          <a:extLst>
            <a:ext uri="{FF2B5EF4-FFF2-40B4-BE49-F238E27FC236}">
              <a16:creationId xmlns="" xmlns:a16="http://schemas.microsoft.com/office/drawing/2014/main" id="{9B7940F2-E64D-48EC-A15A-74576B570E20}"/>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12" name="TextBox 44">
          <a:extLst>
            <a:ext uri="{FF2B5EF4-FFF2-40B4-BE49-F238E27FC236}">
              <a16:creationId xmlns="" xmlns:a16="http://schemas.microsoft.com/office/drawing/2014/main" id="{CC695B6C-64BA-4CAE-A0FC-9EEA5E779518}"/>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13" name="TextBox 45">
          <a:extLst>
            <a:ext uri="{FF2B5EF4-FFF2-40B4-BE49-F238E27FC236}">
              <a16:creationId xmlns="" xmlns:a16="http://schemas.microsoft.com/office/drawing/2014/main" id="{C745CCF5-0985-4974-A750-F327C43B8CED}"/>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14" name="TextBox 46">
          <a:extLst>
            <a:ext uri="{FF2B5EF4-FFF2-40B4-BE49-F238E27FC236}">
              <a16:creationId xmlns="" xmlns:a16="http://schemas.microsoft.com/office/drawing/2014/main" id="{7995F4DD-7E82-4CEA-B0EF-91622A934ED7}"/>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15" name="TextBox 47">
          <a:extLst>
            <a:ext uri="{FF2B5EF4-FFF2-40B4-BE49-F238E27FC236}">
              <a16:creationId xmlns="" xmlns:a16="http://schemas.microsoft.com/office/drawing/2014/main" id="{CC4CA14C-852F-4F4D-8AB1-6337681EAC14}"/>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16" name="TextBox 48">
          <a:extLst>
            <a:ext uri="{FF2B5EF4-FFF2-40B4-BE49-F238E27FC236}">
              <a16:creationId xmlns="" xmlns:a16="http://schemas.microsoft.com/office/drawing/2014/main" id="{BF1DCA31-6978-47C3-8248-796C266010E4}"/>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17" name="TextBox 49">
          <a:extLst>
            <a:ext uri="{FF2B5EF4-FFF2-40B4-BE49-F238E27FC236}">
              <a16:creationId xmlns="" xmlns:a16="http://schemas.microsoft.com/office/drawing/2014/main" id="{83D27839-2305-4F9A-AB38-57BCCD2FC46A}"/>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18" name="TextBox 50">
          <a:extLst>
            <a:ext uri="{FF2B5EF4-FFF2-40B4-BE49-F238E27FC236}">
              <a16:creationId xmlns="" xmlns:a16="http://schemas.microsoft.com/office/drawing/2014/main" id="{904068C5-F6E0-4769-8FBD-BCA863F542D6}"/>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19" name="TextBox 51">
          <a:extLst>
            <a:ext uri="{FF2B5EF4-FFF2-40B4-BE49-F238E27FC236}">
              <a16:creationId xmlns="" xmlns:a16="http://schemas.microsoft.com/office/drawing/2014/main" id="{AC2FA513-34D7-47F6-926A-AB2B3E5E3577}"/>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20" name="TextBox 52">
          <a:extLst>
            <a:ext uri="{FF2B5EF4-FFF2-40B4-BE49-F238E27FC236}">
              <a16:creationId xmlns="" xmlns:a16="http://schemas.microsoft.com/office/drawing/2014/main" id="{9F3CFAF3-D4C6-4CD9-84EC-046B77D17506}"/>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21" name="TextBox 53">
          <a:extLst>
            <a:ext uri="{FF2B5EF4-FFF2-40B4-BE49-F238E27FC236}">
              <a16:creationId xmlns="" xmlns:a16="http://schemas.microsoft.com/office/drawing/2014/main" id="{031B3B87-5F5F-40AB-AE12-BAEB76ADBC9B}"/>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22" name="TextBox 54">
          <a:extLst>
            <a:ext uri="{FF2B5EF4-FFF2-40B4-BE49-F238E27FC236}">
              <a16:creationId xmlns="" xmlns:a16="http://schemas.microsoft.com/office/drawing/2014/main" id="{B3D0780C-60B0-4046-98E9-BB0846DF8096}"/>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23" name="TextBox 55">
          <a:extLst>
            <a:ext uri="{FF2B5EF4-FFF2-40B4-BE49-F238E27FC236}">
              <a16:creationId xmlns="" xmlns:a16="http://schemas.microsoft.com/office/drawing/2014/main" id="{1774B795-BA7C-4F40-8FD4-CEFF5E39D55A}"/>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24" name="TextBox 56">
          <a:extLst>
            <a:ext uri="{FF2B5EF4-FFF2-40B4-BE49-F238E27FC236}">
              <a16:creationId xmlns="" xmlns:a16="http://schemas.microsoft.com/office/drawing/2014/main" id="{922FA5EA-0CC6-4618-93D3-C909DB2DBF89}"/>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25" name="TextBox 57">
          <a:extLst>
            <a:ext uri="{FF2B5EF4-FFF2-40B4-BE49-F238E27FC236}">
              <a16:creationId xmlns="" xmlns:a16="http://schemas.microsoft.com/office/drawing/2014/main" id="{89CC6E0F-A27C-4157-AE26-08AFCDB24D55}"/>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26" name="TextBox 58">
          <a:extLst>
            <a:ext uri="{FF2B5EF4-FFF2-40B4-BE49-F238E27FC236}">
              <a16:creationId xmlns="" xmlns:a16="http://schemas.microsoft.com/office/drawing/2014/main" id="{2C702049-AE4F-48DF-BD25-95E54537463D}"/>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27" name="TextBox 59">
          <a:extLst>
            <a:ext uri="{FF2B5EF4-FFF2-40B4-BE49-F238E27FC236}">
              <a16:creationId xmlns="" xmlns:a16="http://schemas.microsoft.com/office/drawing/2014/main" id="{B0CBB37C-78DA-43D4-8460-AED8A8D5EB5D}"/>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28" name="TextBox 60">
          <a:extLst>
            <a:ext uri="{FF2B5EF4-FFF2-40B4-BE49-F238E27FC236}">
              <a16:creationId xmlns="" xmlns:a16="http://schemas.microsoft.com/office/drawing/2014/main" id="{97B453C6-1DCE-4D5A-8D47-9BA87CB27580}"/>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29" name="TextBox 61">
          <a:extLst>
            <a:ext uri="{FF2B5EF4-FFF2-40B4-BE49-F238E27FC236}">
              <a16:creationId xmlns="" xmlns:a16="http://schemas.microsoft.com/office/drawing/2014/main" id="{E8F0FF5D-2626-4107-8E03-CF6BC53CD1C5}"/>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30" name="TextBox 62">
          <a:extLst>
            <a:ext uri="{FF2B5EF4-FFF2-40B4-BE49-F238E27FC236}">
              <a16:creationId xmlns="" xmlns:a16="http://schemas.microsoft.com/office/drawing/2014/main" id="{CACE266A-8BBB-49F3-BC0A-64E9E6ADBC2A}"/>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31" name="TextBox 63">
          <a:extLst>
            <a:ext uri="{FF2B5EF4-FFF2-40B4-BE49-F238E27FC236}">
              <a16:creationId xmlns="" xmlns:a16="http://schemas.microsoft.com/office/drawing/2014/main" id="{BECAFCA3-CFD0-4E26-9EB7-83E7BEB7A77A}"/>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32" name="TextBox 34">
          <a:extLst>
            <a:ext uri="{FF2B5EF4-FFF2-40B4-BE49-F238E27FC236}">
              <a16:creationId xmlns="" xmlns:a16="http://schemas.microsoft.com/office/drawing/2014/main" id="{910A82AA-6D52-44A7-84B3-A2988D355099}"/>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33" name="TextBox 35">
          <a:extLst>
            <a:ext uri="{FF2B5EF4-FFF2-40B4-BE49-F238E27FC236}">
              <a16:creationId xmlns="" xmlns:a16="http://schemas.microsoft.com/office/drawing/2014/main" id="{8D5C3DD9-7D23-411F-9A2A-B31D39163C6B}"/>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2333625</xdr:colOff>
      <xdr:row>112</xdr:row>
      <xdr:rowOff>0</xdr:rowOff>
    </xdr:from>
    <xdr:to>
      <xdr:col>1</xdr:col>
      <xdr:colOff>190500</xdr:colOff>
      <xdr:row>113</xdr:row>
      <xdr:rowOff>66675</xdr:rowOff>
    </xdr:to>
    <xdr:sp macro="" textlink="">
      <xdr:nvSpPr>
        <xdr:cNvPr id="34" name="TextBox 36">
          <a:extLst>
            <a:ext uri="{FF2B5EF4-FFF2-40B4-BE49-F238E27FC236}">
              <a16:creationId xmlns="" xmlns:a16="http://schemas.microsoft.com/office/drawing/2014/main" id="{3DA42315-3051-4D48-9CB1-BDB478DB45E2}"/>
            </a:ext>
          </a:extLst>
        </xdr:cNvPr>
        <xdr:cNvSpPr txBox="1">
          <a:spLocks noChangeArrowheads="1"/>
        </xdr:cNvSpPr>
      </xdr:nvSpPr>
      <xdr:spPr bwMode="auto">
        <a:xfrm>
          <a:off x="2857500"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35" name="TextBox 67">
          <a:extLst>
            <a:ext uri="{FF2B5EF4-FFF2-40B4-BE49-F238E27FC236}">
              <a16:creationId xmlns="" xmlns:a16="http://schemas.microsoft.com/office/drawing/2014/main" id="{D913293A-75A7-44C5-98A5-5E2B0C9E5A3F}"/>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36" name="TextBox 68">
          <a:extLst>
            <a:ext uri="{FF2B5EF4-FFF2-40B4-BE49-F238E27FC236}">
              <a16:creationId xmlns="" xmlns:a16="http://schemas.microsoft.com/office/drawing/2014/main" id="{89D6700F-BAA9-45AA-8924-59B6C09E12BF}"/>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37" name="TextBox 69">
          <a:extLst>
            <a:ext uri="{FF2B5EF4-FFF2-40B4-BE49-F238E27FC236}">
              <a16:creationId xmlns="" xmlns:a16="http://schemas.microsoft.com/office/drawing/2014/main" id="{5AAF1D22-AA57-41A0-AA88-459BECB320E3}"/>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38" name="TextBox 70">
          <a:extLst>
            <a:ext uri="{FF2B5EF4-FFF2-40B4-BE49-F238E27FC236}">
              <a16:creationId xmlns="" xmlns:a16="http://schemas.microsoft.com/office/drawing/2014/main" id="{8AA55120-B7FA-4779-B601-56968C744DEB}"/>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39" name="TextBox 71">
          <a:extLst>
            <a:ext uri="{FF2B5EF4-FFF2-40B4-BE49-F238E27FC236}">
              <a16:creationId xmlns="" xmlns:a16="http://schemas.microsoft.com/office/drawing/2014/main" id="{E9C4B17C-84DB-4BEA-9880-5DD1CE2C14BC}"/>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40" name="TextBox 72">
          <a:extLst>
            <a:ext uri="{FF2B5EF4-FFF2-40B4-BE49-F238E27FC236}">
              <a16:creationId xmlns="" xmlns:a16="http://schemas.microsoft.com/office/drawing/2014/main" id="{63C5B990-68C1-4D41-BDED-853110C0B4FF}"/>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41" name="TextBox 73">
          <a:extLst>
            <a:ext uri="{FF2B5EF4-FFF2-40B4-BE49-F238E27FC236}">
              <a16:creationId xmlns="" xmlns:a16="http://schemas.microsoft.com/office/drawing/2014/main" id="{FE24D921-FBE5-447B-AEAA-D337323EE199}"/>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42" name="TextBox 74">
          <a:extLst>
            <a:ext uri="{FF2B5EF4-FFF2-40B4-BE49-F238E27FC236}">
              <a16:creationId xmlns="" xmlns:a16="http://schemas.microsoft.com/office/drawing/2014/main" id="{A99A7D34-4B79-4F73-B5EF-08F87DB8C694}"/>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43" name="TextBox 75">
          <a:extLst>
            <a:ext uri="{FF2B5EF4-FFF2-40B4-BE49-F238E27FC236}">
              <a16:creationId xmlns="" xmlns:a16="http://schemas.microsoft.com/office/drawing/2014/main" id="{3A6CEF0C-9F2D-408C-B494-FAD6371E2ED6}"/>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44" name="TextBox 76">
          <a:extLst>
            <a:ext uri="{FF2B5EF4-FFF2-40B4-BE49-F238E27FC236}">
              <a16:creationId xmlns="" xmlns:a16="http://schemas.microsoft.com/office/drawing/2014/main" id="{AC2F328E-8399-47FB-A035-89DACB39F415}"/>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45" name="TextBox 77">
          <a:extLst>
            <a:ext uri="{FF2B5EF4-FFF2-40B4-BE49-F238E27FC236}">
              <a16:creationId xmlns="" xmlns:a16="http://schemas.microsoft.com/office/drawing/2014/main" id="{E480584C-0120-4F48-9DC3-0E7DA3D8EDE4}"/>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46" name="TextBox 78">
          <a:extLst>
            <a:ext uri="{FF2B5EF4-FFF2-40B4-BE49-F238E27FC236}">
              <a16:creationId xmlns="" xmlns:a16="http://schemas.microsoft.com/office/drawing/2014/main" id="{FE30AAD7-1A7A-4895-B2A3-6C0CA4F6C0A9}"/>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47" name="TextBox 79">
          <a:extLst>
            <a:ext uri="{FF2B5EF4-FFF2-40B4-BE49-F238E27FC236}">
              <a16:creationId xmlns="" xmlns:a16="http://schemas.microsoft.com/office/drawing/2014/main" id="{12219FF5-72B9-492B-9575-DA285633FB82}"/>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48" name="TextBox 80">
          <a:extLst>
            <a:ext uri="{FF2B5EF4-FFF2-40B4-BE49-F238E27FC236}">
              <a16:creationId xmlns="" xmlns:a16="http://schemas.microsoft.com/office/drawing/2014/main" id="{7DC6A3A6-0DA2-4A53-A988-5881EFB88422}"/>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49" name="TextBox 81">
          <a:extLst>
            <a:ext uri="{FF2B5EF4-FFF2-40B4-BE49-F238E27FC236}">
              <a16:creationId xmlns="" xmlns:a16="http://schemas.microsoft.com/office/drawing/2014/main" id="{54AE0A41-A697-4DD0-B743-88FCE56E45AC}"/>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50" name="TextBox 82">
          <a:extLst>
            <a:ext uri="{FF2B5EF4-FFF2-40B4-BE49-F238E27FC236}">
              <a16:creationId xmlns="" xmlns:a16="http://schemas.microsoft.com/office/drawing/2014/main" id="{D5630790-6281-4F9D-AA0A-0934ECC86790}"/>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51" name="TextBox 83">
          <a:extLst>
            <a:ext uri="{FF2B5EF4-FFF2-40B4-BE49-F238E27FC236}">
              <a16:creationId xmlns="" xmlns:a16="http://schemas.microsoft.com/office/drawing/2014/main" id="{9CA9DA44-8EF3-415C-BD47-1EF9B41C7D88}"/>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52" name="TextBox 84">
          <a:extLst>
            <a:ext uri="{FF2B5EF4-FFF2-40B4-BE49-F238E27FC236}">
              <a16:creationId xmlns="" xmlns:a16="http://schemas.microsoft.com/office/drawing/2014/main" id="{8971F257-97BC-43F1-A500-3AE7034DA60D}"/>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53" name="TextBox 85">
          <a:extLst>
            <a:ext uri="{FF2B5EF4-FFF2-40B4-BE49-F238E27FC236}">
              <a16:creationId xmlns="" xmlns:a16="http://schemas.microsoft.com/office/drawing/2014/main" id="{8B7014A0-FEA0-409F-A6CC-CA17B156A0F8}"/>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54" name="TextBox 86">
          <a:extLst>
            <a:ext uri="{FF2B5EF4-FFF2-40B4-BE49-F238E27FC236}">
              <a16:creationId xmlns="" xmlns:a16="http://schemas.microsoft.com/office/drawing/2014/main" id="{042B8B53-D20A-47AC-B620-9564CC121E4F}"/>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55" name="TextBox 87">
          <a:extLst>
            <a:ext uri="{FF2B5EF4-FFF2-40B4-BE49-F238E27FC236}">
              <a16:creationId xmlns="" xmlns:a16="http://schemas.microsoft.com/office/drawing/2014/main" id="{C62E7E2F-91EB-42F4-8A07-1A8797146A47}"/>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56" name="TextBox 88">
          <a:extLst>
            <a:ext uri="{FF2B5EF4-FFF2-40B4-BE49-F238E27FC236}">
              <a16:creationId xmlns="" xmlns:a16="http://schemas.microsoft.com/office/drawing/2014/main" id="{6F7445D5-4108-45BF-B3F2-78FAADF8CE74}"/>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57" name="TextBox 89">
          <a:extLst>
            <a:ext uri="{FF2B5EF4-FFF2-40B4-BE49-F238E27FC236}">
              <a16:creationId xmlns="" xmlns:a16="http://schemas.microsoft.com/office/drawing/2014/main" id="{6F568094-4414-46E7-8B0F-3ED7A729CB9C}"/>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58" name="TextBox 90">
          <a:extLst>
            <a:ext uri="{FF2B5EF4-FFF2-40B4-BE49-F238E27FC236}">
              <a16:creationId xmlns="" xmlns:a16="http://schemas.microsoft.com/office/drawing/2014/main" id="{4834122E-8BCA-45C6-9857-E1317EF4AB12}"/>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59" name="TextBox 91">
          <a:extLst>
            <a:ext uri="{FF2B5EF4-FFF2-40B4-BE49-F238E27FC236}">
              <a16:creationId xmlns="" xmlns:a16="http://schemas.microsoft.com/office/drawing/2014/main" id="{4ACEC19E-4A26-42FF-9AC4-8ED0A8B0C5D9}"/>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60" name="TextBox 92">
          <a:extLst>
            <a:ext uri="{FF2B5EF4-FFF2-40B4-BE49-F238E27FC236}">
              <a16:creationId xmlns="" xmlns:a16="http://schemas.microsoft.com/office/drawing/2014/main" id="{1CFD40AC-2965-4D42-8388-5B53BA896516}"/>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61" name="TextBox 93">
          <a:extLst>
            <a:ext uri="{FF2B5EF4-FFF2-40B4-BE49-F238E27FC236}">
              <a16:creationId xmlns="" xmlns:a16="http://schemas.microsoft.com/office/drawing/2014/main" id="{EE38A3D8-AB83-402B-B837-9E5E0994C78C}"/>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62" name="TextBox 94">
          <a:extLst>
            <a:ext uri="{FF2B5EF4-FFF2-40B4-BE49-F238E27FC236}">
              <a16:creationId xmlns="" xmlns:a16="http://schemas.microsoft.com/office/drawing/2014/main" id="{54754493-5FB2-42F0-951F-351103D71423}"/>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63" name="TextBox 95">
          <a:extLst>
            <a:ext uri="{FF2B5EF4-FFF2-40B4-BE49-F238E27FC236}">
              <a16:creationId xmlns="" xmlns:a16="http://schemas.microsoft.com/office/drawing/2014/main" id="{1743EE6A-8624-41D4-87DB-AC0D98A5C7A9}"/>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64" name="TextBox 96">
          <a:extLst>
            <a:ext uri="{FF2B5EF4-FFF2-40B4-BE49-F238E27FC236}">
              <a16:creationId xmlns="" xmlns:a16="http://schemas.microsoft.com/office/drawing/2014/main" id="{7A549C6C-04C2-4C5B-8CFE-59AED6F20731}"/>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65" name="TextBox 34">
          <a:extLst>
            <a:ext uri="{FF2B5EF4-FFF2-40B4-BE49-F238E27FC236}">
              <a16:creationId xmlns="" xmlns:a16="http://schemas.microsoft.com/office/drawing/2014/main" id="{22C858FF-91BE-4AEF-A555-69EA280047D5}"/>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66675</xdr:rowOff>
    </xdr:to>
    <xdr:sp macro="" textlink="">
      <xdr:nvSpPr>
        <xdr:cNvPr id="66" name="TextBox 35">
          <a:extLst>
            <a:ext uri="{FF2B5EF4-FFF2-40B4-BE49-F238E27FC236}">
              <a16:creationId xmlns="" xmlns:a16="http://schemas.microsoft.com/office/drawing/2014/main" id="{EF3AA158-888B-4F76-A881-1C2D538F06E2}"/>
            </a:ext>
          </a:extLst>
        </xdr:cNvPr>
        <xdr:cNvSpPr txBox="1">
          <a:spLocks noChangeArrowheads="1"/>
        </xdr:cNvSpPr>
      </xdr:nvSpPr>
      <xdr:spPr bwMode="auto">
        <a:xfrm>
          <a:off x="2847975"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2333625</xdr:colOff>
      <xdr:row>112</xdr:row>
      <xdr:rowOff>0</xdr:rowOff>
    </xdr:from>
    <xdr:to>
      <xdr:col>1</xdr:col>
      <xdr:colOff>190500</xdr:colOff>
      <xdr:row>113</xdr:row>
      <xdr:rowOff>66675</xdr:rowOff>
    </xdr:to>
    <xdr:sp macro="" textlink="">
      <xdr:nvSpPr>
        <xdr:cNvPr id="67" name="TextBox 36">
          <a:extLst>
            <a:ext uri="{FF2B5EF4-FFF2-40B4-BE49-F238E27FC236}">
              <a16:creationId xmlns="" xmlns:a16="http://schemas.microsoft.com/office/drawing/2014/main" id="{EB02273E-68EE-4ECE-9FA8-846A9AAF42C2}"/>
            </a:ext>
          </a:extLst>
        </xdr:cNvPr>
        <xdr:cNvSpPr txBox="1">
          <a:spLocks noChangeArrowheads="1"/>
        </xdr:cNvSpPr>
      </xdr:nvSpPr>
      <xdr:spPr bwMode="auto">
        <a:xfrm>
          <a:off x="2857500" y="10344150"/>
          <a:ext cx="190500" cy="257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68" name="TextBox 34">
          <a:extLst>
            <a:ext uri="{FF2B5EF4-FFF2-40B4-BE49-F238E27FC236}">
              <a16:creationId xmlns="" xmlns:a16="http://schemas.microsoft.com/office/drawing/2014/main" id="{821417AC-1891-4532-A55A-264B7C3998F0}"/>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69" name="TextBox 35">
          <a:extLst>
            <a:ext uri="{FF2B5EF4-FFF2-40B4-BE49-F238E27FC236}">
              <a16:creationId xmlns="" xmlns:a16="http://schemas.microsoft.com/office/drawing/2014/main" id="{ACC155F6-2757-4995-8316-D5EC1AD667F9}"/>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70" name="TextBox 36">
          <a:extLst>
            <a:ext uri="{FF2B5EF4-FFF2-40B4-BE49-F238E27FC236}">
              <a16:creationId xmlns="" xmlns:a16="http://schemas.microsoft.com/office/drawing/2014/main" id="{7E41EC35-2B3B-4C5C-992F-5C8B2A5820DF}"/>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71" name="TextBox 37">
          <a:extLst>
            <a:ext uri="{FF2B5EF4-FFF2-40B4-BE49-F238E27FC236}">
              <a16:creationId xmlns="" xmlns:a16="http://schemas.microsoft.com/office/drawing/2014/main" id="{F75ACC85-A9C1-45FE-9F98-337B3A2F5EFD}"/>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72" name="TextBox 38">
          <a:extLst>
            <a:ext uri="{FF2B5EF4-FFF2-40B4-BE49-F238E27FC236}">
              <a16:creationId xmlns="" xmlns:a16="http://schemas.microsoft.com/office/drawing/2014/main" id="{E31C39D6-1A9E-4CF3-B483-8DBF7887120B}"/>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73" name="TextBox 39">
          <a:extLst>
            <a:ext uri="{FF2B5EF4-FFF2-40B4-BE49-F238E27FC236}">
              <a16:creationId xmlns="" xmlns:a16="http://schemas.microsoft.com/office/drawing/2014/main" id="{D8835263-48BB-41E9-BF0B-3A47D3F214B4}"/>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74" name="TextBox 40">
          <a:extLst>
            <a:ext uri="{FF2B5EF4-FFF2-40B4-BE49-F238E27FC236}">
              <a16:creationId xmlns="" xmlns:a16="http://schemas.microsoft.com/office/drawing/2014/main" id="{B06516A4-5CBF-4036-9D39-699C489410F4}"/>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75" name="TextBox 41">
          <a:extLst>
            <a:ext uri="{FF2B5EF4-FFF2-40B4-BE49-F238E27FC236}">
              <a16:creationId xmlns="" xmlns:a16="http://schemas.microsoft.com/office/drawing/2014/main" id="{0FCF3A2F-7BF8-46AF-8F49-EFA3A1D2F99A}"/>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76" name="TextBox 42">
          <a:extLst>
            <a:ext uri="{FF2B5EF4-FFF2-40B4-BE49-F238E27FC236}">
              <a16:creationId xmlns="" xmlns:a16="http://schemas.microsoft.com/office/drawing/2014/main" id="{E2E32648-0D72-40D9-9F34-F1559E9D90B3}"/>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77" name="TextBox 43">
          <a:extLst>
            <a:ext uri="{FF2B5EF4-FFF2-40B4-BE49-F238E27FC236}">
              <a16:creationId xmlns="" xmlns:a16="http://schemas.microsoft.com/office/drawing/2014/main" id="{F78927C0-F034-4210-B711-513EC29FE711}"/>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78" name="TextBox 44">
          <a:extLst>
            <a:ext uri="{FF2B5EF4-FFF2-40B4-BE49-F238E27FC236}">
              <a16:creationId xmlns="" xmlns:a16="http://schemas.microsoft.com/office/drawing/2014/main" id="{B7638F3F-317C-40A5-8304-B27B56652611}"/>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79" name="TextBox 45">
          <a:extLst>
            <a:ext uri="{FF2B5EF4-FFF2-40B4-BE49-F238E27FC236}">
              <a16:creationId xmlns="" xmlns:a16="http://schemas.microsoft.com/office/drawing/2014/main" id="{9A97F0FF-F2D9-4D16-98B5-CC44AE58AE79}"/>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80" name="TextBox 46">
          <a:extLst>
            <a:ext uri="{FF2B5EF4-FFF2-40B4-BE49-F238E27FC236}">
              <a16:creationId xmlns="" xmlns:a16="http://schemas.microsoft.com/office/drawing/2014/main" id="{CFD38DEB-2157-44C3-B4AA-A3A3B3F1D368}"/>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81" name="TextBox 47">
          <a:extLst>
            <a:ext uri="{FF2B5EF4-FFF2-40B4-BE49-F238E27FC236}">
              <a16:creationId xmlns="" xmlns:a16="http://schemas.microsoft.com/office/drawing/2014/main" id="{7F00E962-C885-497F-B817-A958EE3B51CF}"/>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82" name="TextBox 48">
          <a:extLst>
            <a:ext uri="{FF2B5EF4-FFF2-40B4-BE49-F238E27FC236}">
              <a16:creationId xmlns="" xmlns:a16="http://schemas.microsoft.com/office/drawing/2014/main" id="{8B564155-864A-4AC6-9C93-016A7C2292DD}"/>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83" name="TextBox 49">
          <a:extLst>
            <a:ext uri="{FF2B5EF4-FFF2-40B4-BE49-F238E27FC236}">
              <a16:creationId xmlns="" xmlns:a16="http://schemas.microsoft.com/office/drawing/2014/main" id="{0BCBC8F8-8EF7-4910-BF1D-13D1E513ED63}"/>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84" name="TextBox 50">
          <a:extLst>
            <a:ext uri="{FF2B5EF4-FFF2-40B4-BE49-F238E27FC236}">
              <a16:creationId xmlns="" xmlns:a16="http://schemas.microsoft.com/office/drawing/2014/main" id="{149E20EC-4707-4D7C-9DB7-3F51A3EF7863}"/>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85" name="TextBox 51">
          <a:extLst>
            <a:ext uri="{FF2B5EF4-FFF2-40B4-BE49-F238E27FC236}">
              <a16:creationId xmlns="" xmlns:a16="http://schemas.microsoft.com/office/drawing/2014/main" id="{E7F90783-58A1-40C0-80AE-855A325FF992}"/>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86" name="TextBox 52">
          <a:extLst>
            <a:ext uri="{FF2B5EF4-FFF2-40B4-BE49-F238E27FC236}">
              <a16:creationId xmlns="" xmlns:a16="http://schemas.microsoft.com/office/drawing/2014/main" id="{C7F6322B-61A0-4DA9-B13B-C5BEA7304143}"/>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87" name="TextBox 53">
          <a:extLst>
            <a:ext uri="{FF2B5EF4-FFF2-40B4-BE49-F238E27FC236}">
              <a16:creationId xmlns="" xmlns:a16="http://schemas.microsoft.com/office/drawing/2014/main" id="{BA707C7A-F5CE-4B31-B45F-6D5C8EF760FF}"/>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88" name="TextBox 54">
          <a:extLst>
            <a:ext uri="{FF2B5EF4-FFF2-40B4-BE49-F238E27FC236}">
              <a16:creationId xmlns="" xmlns:a16="http://schemas.microsoft.com/office/drawing/2014/main" id="{7BCE2D4A-FF97-4F74-91F8-8C6C3D8D4639}"/>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89" name="TextBox 55">
          <a:extLst>
            <a:ext uri="{FF2B5EF4-FFF2-40B4-BE49-F238E27FC236}">
              <a16:creationId xmlns="" xmlns:a16="http://schemas.microsoft.com/office/drawing/2014/main" id="{6E0E7FAB-DB48-4FD8-828E-7F4415345807}"/>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90" name="TextBox 56">
          <a:extLst>
            <a:ext uri="{FF2B5EF4-FFF2-40B4-BE49-F238E27FC236}">
              <a16:creationId xmlns="" xmlns:a16="http://schemas.microsoft.com/office/drawing/2014/main" id="{61A87B0E-7F56-4DC7-832E-2FF68EA494C3}"/>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91" name="TextBox 57">
          <a:extLst>
            <a:ext uri="{FF2B5EF4-FFF2-40B4-BE49-F238E27FC236}">
              <a16:creationId xmlns="" xmlns:a16="http://schemas.microsoft.com/office/drawing/2014/main" id="{85826AD1-0E1A-41B0-A30F-B91D4DBECB1D}"/>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92" name="TextBox 58">
          <a:extLst>
            <a:ext uri="{FF2B5EF4-FFF2-40B4-BE49-F238E27FC236}">
              <a16:creationId xmlns="" xmlns:a16="http://schemas.microsoft.com/office/drawing/2014/main" id="{C7E6B834-56B6-4CA4-BA92-FE665E916AFD}"/>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93" name="TextBox 59">
          <a:extLst>
            <a:ext uri="{FF2B5EF4-FFF2-40B4-BE49-F238E27FC236}">
              <a16:creationId xmlns="" xmlns:a16="http://schemas.microsoft.com/office/drawing/2014/main" id="{11A16DD7-0CD1-449C-B53E-5853620D558A}"/>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94" name="TextBox 60">
          <a:extLst>
            <a:ext uri="{FF2B5EF4-FFF2-40B4-BE49-F238E27FC236}">
              <a16:creationId xmlns="" xmlns:a16="http://schemas.microsoft.com/office/drawing/2014/main" id="{AA1B5105-5C5C-45CB-B355-5A6274004DDE}"/>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95" name="TextBox 61">
          <a:extLst>
            <a:ext uri="{FF2B5EF4-FFF2-40B4-BE49-F238E27FC236}">
              <a16:creationId xmlns="" xmlns:a16="http://schemas.microsoft.com/office/drawing/2014/main" id="{B1309511-2EAA-48F7-89FE-F36EE2163E6B}"/>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96" name="TextBox 62">
          <a:extLst>
            <a:ext uri="{FF2B5EF4-FFF2-40B4-BE49-F238E27FC236}">
              <a16:creationId xmlns="" xmlns:a16="http://schemas.microsoft.com/office/drawing/2014/main" id="{C50CB4C5-8A55-4793-8F02-3E6A6B924D2F}"/>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97" name="TextBox 63">
          <a:extLst>
            <a:ext uri="{FF2B5EF4-FFF2-40B4-BE49-F238E27FC236}">
              <a16:creationId xmlns="" xmlns:a16="http://schemas.microsoft.com/office/drawing/2014/main" id="{7C8B20C7-1B49-4E83-8A15-58AB929E107C}"/>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98" name="TextBox 34">
          <a:extLst>
            <a:ext uri="{FF2B5EF4-FFF2-40B4-BE49-F238E27FC236}">
              <a16:creationId xmlns="" xmlns:a16="http://schemas.microsoft.com/office/drawing/2014/main" id="{2D160AA2-59B1-4C3C-9312-04F7C0D3683B}"/>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99" name="TextBox 35">
          <a:extLst>
            <a:ext uri="{FF2B5EF4-FFF2-40B4-BE49-F238E27FC236}">
              <a16:creationId xmlns="" xmlns:a16="http://schemas.microsoft.com/office/drawing/2014/main" id="{6FB36540-4454-4C1B-8EC1-DC6D24E65160}"/>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2333625</xdr:colOff>
      <xdr:row>112</xdr:row>
      <xdr:rowOff>0</xdr:rowOff>
    </xdr:from>
    <xdr:to>
      <xdr:col>1</xdr:col>
      <xdr:colOff>190500</xdr:colOff>
      <xdr:row>113</xdr:row>
      <xdr:rowOff>95250</xdr:rowOff>
    </xdr:to>
    <xdr:sp macro="" textlink="">
      <xdr:nvSpPr>
        <xdr:cNvPr id="100" name="TextBox 36">
          <a:extLst>
            <a:ext uri="{FF2B5EF4-FFF2-40B4-BE49-F238E27FC236}">
              <a16:creationId xmlns="" xmlns:a16="http://schemas.microsoft.com/office/drawing/2014/main" id="{E5971C23-D119-4FEF-9EA6-59DC71C7AA87}"/>
            </a:ext>
          </a:extLst>
        </xdr:cNvPr>
        <xdr:cNvSpPr txBox="1">
          <a:spLocks noChangeArrowheads="1"/>
        </xdr:cNvSpPr>
      </xdr:nvSpPr>
      <xdr:spPr bwMode="auto">
        <a:xfrm>
          <a:off x="2857500"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01" name="TextBox 67">
          <a:extLst>
            <a:ext uri="{FF2B5EF4-FFF2-40B4-BE49-F238E27FC236}">
              <a16:creationId xmlns="" xmlns:a16="http://schemas.microsoft.com/office/drawing/2014/main" id="{3EF86269-95DE-454D-B755-3F2AF0DACFF5}"/>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02" name="TextBox 68">
          <a:extLst>
            <a:ext uri="{FF2B5EF4-FFF2-40B4-BE49-F238E27FC236}">
              <a16:creationId xmlns="" xmlns:a16="http://schemas.microsoft.com/office/drawing/2014/main" id="{073EB222-48FD-43C7-BC68-C08ACE2C81C8}"/>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03" name="TextBox 69">
          <a:extLst>
            <a:ext uri="{FF2B5EF4-FFF2-40B4-BE49-F238E27FC236}">
              <a16:creationId xmlns="" xmlns:a16="http://schemas.microsoft.com/office/drawing/2014/main" id="{38E73172-D8D9-417F-96A3-D3D14DEAF359}"/>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04" name="TextBox 70">
          <a:extLst>
            <a:ext uri="{FF2B5EF4-FFF2-40B4-BE49-F238E27FC236}">
              <a16:creationId xmlns="" xmlns:a16="http://schemas.microsoft.com/office/drawing/2014/main" id="{43F08FD6-254A-4020-A4DA-E6603663DE97}"/>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05" name="TextBox 71">
          <a:extLst>
            <a:ext uri="{FF2B5EF4-FFF2-40B4-BE49-F238E27FC236}">
              <a16:creationId xmlns="" xmlns:a16="http://schemas.microsoft.com/office/drawing/2014/main" id="{FF2CC1A9-D1FD-457E-8A75-7212D1FDFAA7}"/>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06" name="TextBox 72">
          <a:extLst>
            <a:ext uri="{FF2B5EF4-FFF2-40B4-BE49-F238E27FC236}">
              <a16:creationId xmlns="" xmlns:a16="http://schemas.microsoft.com/office/drawing/2014/main" id="{66B51BFE-6320-490E-8321-4C9981A5B3CD}"/>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07" name="TextBox 73">
          <a:extLst>
            <a:ext uri="{FF2B5EF4-FFF2-40B4-BE49-F238E27FC236}">
              <a16:creationId xmlns="" xmlns:a16="http://schemas.microsoft.com/office/drawing/2014/main" id="{01D95AF3-1585-4978-BB66-22ADE5252FEB}"/>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08" name="TextBox 74">
          <a:extLst>
            <a:ext uri="{FF2B5EF4-FFF2-40B4-BE49-F238E27FC236}">
              <a16:creationId xmlns="" xmlns:a16="http://schemas.microsoft.com/office/drawing/2014/main" id="{6DA13745-D090-416A-9B6B-02A1D0EBA7A3}"/>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09" name="TextBox 75">
          <a:extLst>
            <a:ext uri="{FF2B5EF4-FFF2-40B4-BE49-F238E27FC236}">
              <a16:creationId xmlns="" xmlns:a16="http://schemas.microsoft.com/office/drawing/2014/main" id="{F71660DE-722A-4C9A-9F42-3AB7DD25BC2B}"/>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10" name="TextBox 76">
          <a:extLst>
            <a:ext uri="{FF2B5EF4-FFF2-40B4-BE49-F238E27FC236}">
              <a16:creationId xmlns="" xmlns:a16="http://schemas.microsoft.com/office/drawing/2014/main" id="{63683DA5-E5E2-4DD6-AB41-AF3813874487}"/>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11" name="TextBox 77">
          <a:extLst>
            <a:ext uri="{FF2B5EF4-FFF2-40B4-BE49-F238E27FC236}">
              <a16:creationId xmlns="" xmlns:a16="http://schemas.microsoft.com/office/drawing/2014/main" id="{1C59EB18-6B7A-4779-9833-A0799E62CC4E}"/>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12" name="TextBox 78">
          <a:extLst>
            <a:ext uri="{FF2B5EF4-FFF2-40B4-BE49-F238E27FC236}">
              <a16:creationId xmlns="" xmlns:a16="http://schemas.microsoft.com/office/drawing/2014/main" id="{1FF1E16E-AF42-4068-83BC-113A146ABF06}"/>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13" name="TextBox 79">
          <a:extLst>
            <a:ext uri="{FF2B5EF4-FFF2-40B4-BE49-F238E27FC236}">
              <a16:creationId xmlns="" xmlns:a16="http://schemas.microsoft.com/office/drawing/2014/main" id="{B16AC0E9-5E59-4026-9E54-01859D687F41}"/>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14" name="TextBox 80">
          <a:extLst>
            <a:ext uri="{FF2B5EF4-FFF2-40B4-BE49-F238E27FC236}">
              <a16:creationId xmlns="" xmlns:a16="http://schemas.microsoft.com/office/drawing/2014/main" id="{D443D590-7D09-469C-8219-064D8B709CEA}"/>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15" name="TextBox 81">
          <a:extLst>
            <a:ext uri="{FF2B5EF4-FFF2-40B4-BE49-F238E27FC236}">
              <a16:creationId xmlns="" xmlns:a16="http://schemas.microsoft.com/office/drawing/2014/main" id="{27048B18-53A3-408E-8C3C-BADE20BA7652}"/>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16" name="TextBox 82">
          <a:extLst>
            <a:ext uri="{FF2B5EF4-FFF2-40B4-BE49-F238E27FC236}">
              <a16:creationId xmlns="" xmlns:a16="http://schemas.microsoft.com/office/drawing/2014/main" id="{3C093990-9D2A-4630-AB55-6062DA7FC41A}"/>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17" name="TextBox 83">
          <a:extLst>
            <a:ext uri="{FF2B5EF4-FFF2-40B4-BE49-F238E27FC236}">
              <a16:creationId xmlns="" xmlns:a16="http://schemas.microsoft.com/office/drawing/2014/main" id="{DF44EC92-AAAC-4C4D-AE1E-3021F1441962}"/>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18" name="TextBox 84">
          <a:extLst>
            <a:ext uri="{FF2B5EF4-FFF2-40B4-BE49-F238E27FC236}">
              <a16:creationId xmlns="" xmlns:a16="http://schemas.microsoft.com/office/drawing/2014/main" id="{CE363CB5-C91F-4567-95A3-C19462031062}"/>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19" name="TextBox 85">
          <a:extLst>
            <a:ext uri="{FF2B5EF4-FFF2-40B4-BE49-F238E27FC236}">
              <a16:creationId xmlns="" xmlns:a16="http://schemas.microsoft.com/office/drawing/2014/main" id="{DC743132-7259-4F02-8265-1E1AD5F428AA}"/>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20" name="TextBox 86">
          <a:extLst>
            <a:ext uri="{FF2B5EF4-FFF2-40B4-BE49-F238E27FC236}">
              <a16:creationId xmlns="" xmlns:a16="http://schemas.microsoft.com/office/drawing/2014/main" id="{73A32D8E-712B-4FD8-81D2-0BC2424AC64A}"/>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21" name="TextBox 87">
          <a:extLst>
            <a:ext uri="{FF2B5EF4-FFF2-40B4-BE49-F238E27FC236}">
              <a16:creationId xmlns="" xmlns:a16="http://schemas.microsoft.com/office/drawing/2014/main" id="{3ADF5B69-5586-4923-A57C-7B884982163C}"/>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22" name="TextBox 88">
          <a:extLst>
            <a:ext uri="{FF2B5EF4-FFF2-40B4-BE49-F238E27FC236}">
              <a16:creationId xmlns="" xmlns:a16="http://schemas.microsoft.com/office/drawing/2014/main" id="{70E36340-DD5C-4811-9AE3-4F4177CBD3C7}"/>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23" name="TextBox 89">
          <a:extLst>
            <a:ext uri="{FF2B5EF4-FFF2-40B4-BE49-F238E27FC236}">
              <a16:creationId xmlns="" xmlns:a16="http://schemas.microsoft.com/office/drawing/2014/main" id="{73835DF6-99F6-4025-909E-9D541C20EA3F}"/>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24" name="TextBox 90">
          <a:extLst>
            <a:ext uri="{FF2B5EF4-FFF2-40B4-BE49-F238E27FC236}">
              <a16:creationId xmlns="" xmlns:a16="http://schemas.microsoft.com/office/drawing/2014/main" id="{CD0DCB40-13D6-4395-85AC-6CCBCB78872E}"/>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25" name="TextBox 91">
          <a:extLst>
            <a:ext uri="{FF2B5EF4-FFF2-40B4-BE49-F238E27FC236}">
              <a16:creationId xmlns="" xmlns:a16="http://schemas.microsoft.com/office/drawing/2014/main" id="{2C9434D1-DCFC-437E-A7C9-4597E7FFFC1E}"/>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26" name="TextBox 92">
          <a:extLst>
            <a:ext uri="{FF2B5EF4-FFF2-40B4-BE49-F238E27FC236}">
              <a16:creationId xmlns="" xmlns:a16="http://schemas.microsoft.com/office/drawing/2014/main" id="{409C4029-B124-4276-A66C-82815CF51C5A}"/>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27" name="TextBox 93">
          <a:extLst>
            <a:ext uri="{FF2B5EF4-FFF2-40B4-BE49-F238E27FC236}">
              <a16:creationId xmlns="" xmlns:a16="http://schemas.microsoft.com/office/drawing/2014/main" id="{3077A9A6-DADF-4C9E-9CEC-3F29421300D2}"/>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28" name="TextBox 94">
          <a:extLst>
            <a:ext uri="{FF2B5EF4-FFF2-40B4-BE49-F238E27FC236}">
              <a16:creationId xmlns="" xmlns:a16="http://schemas.microsoft.com/office/drawing/2014/main" id="{85DB1E8C-C1E6-450F-874F-1E56AA4C4496}"/>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29" name="TextBox 95">
          <a:extLst>
            <a:ext uri="{FF2B5EF4-FFF2-40B4-BE49-F238E27FC236}">
              <a16:creationId xmlns="" xmlns:a16="http://schemas.microsoft.com/office/drawing/2014/main" id="{D8C84F8C-FCC3-426D-A79F-5CFD685D8806}"/>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30" name="TextBox 96">
          <a:extLst>
            <a:ext uri="{FF2B5EF4-FFF2-40B4-BE49-F238E27FC236}">
              <a16:creationId xmlns="" xmlns:a16="http://schemas.microsoft.com/office/drawing/2014/main" id="{FD517E36-B1FA-45D0-B79D-5765479E86B7}"/>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31" name="TextBox 34">
          <a:extLst>
            <a:ext uri="{FF2B5EF4-FFF2-40B4-BE49-F238E27FC236}">
              <a16:creationId xmlns="" xmlns:a16="http://schemas.microsoft.com/office/drawing/2014/main" id="{576D6D0B-F281-407A-BBB3-E010927E5569}"/>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2324100</xdr:colOff>
      <xdr:row>112</xdr:row>
      <xdr:rowOff>0</xdr:rowOff>
    </xdr:from>
    <xdr:to>
      <xdr:col>1</xdr:col>
      <xdr:colOff>190500</xdr:colOff>
      <xdr:row>113</xdr:row>
      <xdr:rowOff>95250</xdr:rowOff>
    </xdr:to>
    <xdr:sp macro="" textlink="">
      <xdr:nvSpPr>
        <xdr:cNvPr id="132" name="TextBox 35">
          <a:extLst>
            <a:ext uri="{FF2B5EF4-FFF2-40B4-BE49-F238E27FC236}">
              <a16:creationId xmlns="" xmlns:a16="http://schemas.microsoft.com/office/drawing/2014/main" id="{B2F3744B-D66A-4E22-9451-0811C5F74BE2}"/>
            </a:ext>
          </a:extLst>
        </xdr:cNvPr>
        <xdr:cNvSpPr txBox="1">
          <a:spLocks noChangeArrowheads="1"/>
        </xdr:cNvSpPr>
      </xdr:nvSpPr>
      <xdr:spPr bwMode="auto">
        <a:xfrm>
          <a:off x="2847975" y="10344150"/>
          <a:ext cx="190500" cy="285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L1402"/>
  <sheetViews>
    <sheetView topLeftCell="A1222" workbookViewId="0">
      <selection activeCell="L1260" sqref="L1260"/>
    </sheetView>
  </sheetViews>
  <sheetFormatPr defaultRowHeight="15"/>
  <sheetData>
    <row r="2" spans="1:12">
      <c r="A2" s="11"/>
      <c r="B2" s="11"/>
      <c r="C2" s="12"/>
      <c r="D2" s="13"/>
      <c r="E2" s="14"/>
      <c r="F2" s="14"/>
    </row>
    <row r="3" spans="1:12">
      <c r="A3" s="11"/>
      <c r="B3" s="45" t="s">
        <v>78</v>
      </c>
      <c r="C3" s="12"/>
      <c r="D3" s="13"/>
      <c r="E3" s="14"/>
      <c r="F3" s="14"/>
    </row>
    <row r="4" spans="1:12">
      <c r="A4" s="11"/>
      <c r="B4" s="12" t="s">
        <v>6</v>
      </c>
      <c r="C4" s="13"/>
      <c r="D4" s="14"/>
      <c r="E4" s="14"/>
      <c r="L4" s="15"/>
    </row>
    <row r="5" spans="1:12">
      <c r="A5" s="11"/>
      <c r="B5" s="12" t="s">
        <v>7</v>
      </c>
      <c r="C5" s="13"/>
      <c r="D5" s="14"/>
      <c r="E5" s="14"/>
      <c r="L5" s="15"/>
    </row>
    <row r="6" spans="1:12">
      <c r="A6" s="11"/>
      <c r="B6" s="12" t="s">
        <v>8</v>
      </c>
      <c r="C6" s="13"/>
      <c r="D6" s="14"/>
      <c r="E6" s="14"/>
      <c r="L6" s="15"/>
    </row>
    <row r="7" spans="1:12">
      <c r="A7" s="11"/>
      <c r="B7" s="12" t="s">
        <v>9</v>
      </c>
      <c r="C7" s="13"/>
      <c r="D7" s="14"/>
      <c r="E7" s="14"/>
      <c r="L7" s="15"/>
    </row>
    <row r="8" spans="1:12">
      <c r="A8" s="11"/>
      <c r="B8" s="12" t="s">
        <v>10</v>
      </c>
      <c r="C8" s="13"/>
      <c r="D8" s="14"/>
      <c r="E8" s="14"/>
      <c r="F8" s="14"/>
      <c r="L8" s="15"/>
    </row>
    <row r="9" spans="1:12">
      <c r="A9" s="11"/>
      <c r="B9" s="12"/>
      <c r="C9" s="13"/>
      <c r="D9" s="14"/>
      <c r="E9" s="14"/>
      <c r="F9" s="14"/>
      <c r="L9" s="15"/>
    </row>
    <row r="10" spans="1:12">
      <c r="A10" s="11"/>
      <c r="B10" s="12"/>
      <c r="C10" s="12"/>
      <c r="D10" s="13"/>
      <c r="E10" s="14"/>
      <c r="F10" s="14"/>
      <c r="L10" s="15"/>
    </row>
    <row r="11" spans="1:12">
      <c r="A11" s="11"/>
      <c r="B11" s="17" t="s">
        <v>79</v>
      </c>
      <c r="C11" s="12"/>
      <c r="D11" s="13"/>
      <c r="E11" s="14"/>
      <c r="F11" s="14"/>
      <c r="L11" s="15"/>
    </row>
    <row r="12" spans="1:12">
      <c r="A12" s="11"/>
      <c r="B12" s="12" t="s">
        <v>77</v>
      </c>
      <c r="C12" s="44"/>
      <c r="D12" s="44"/>
      <c r="E12" s="44"/>
      <c r="F12" s="44"/>
      <c r="G12" s="44"/>
      <c r="L12" s="15"/>
    </row>
    <row r="13" spans="1:12" ht="15" customHeight="1">
      <c r="A13" s="11"/>
      <c r="B13" s="229" t="s">
        <v>11</v>
      </c>
      <c r="C13" s="229"/>
      <c r="D13" s="229"/>
      <c r="E13" s="229"/>
      <c r="F13" s="229"/>
      <c r="G13" s="229"/>
      <c r="H13" s="229"/>
      <c r="L13" s="15"/>
    </row>
    <row r="14" spans="1:12">
      <c r="A14" s="11"/>
      <c r="B14" s="54"/>
      <c r="C14" s="12"/>
      <c r="D14" s="13"/>
      <c r="E14" s="14"/>
      <c r="F14" s="14"/>
      <c r="L14" s="15"/>
    </row>
    <row r="15" spans="1:12">
      <c r="A15" s="11"/>
      <c r="B15" s="22"/>
      <c r="C15" s="12"/>
      <c r="D15" s="13"/>
      <c r="E15" s="14"/>
      <c r="F15" s="14"/>
      <c r="L15" s="15"/>
    </row>
    <row r="16" spans="1:12" ht="15" customHeight="1">
      <c r="A16" s="11"/>
      <c r="B16" s="15"/>
      <c r="C16" s="16"/>
      <c r="D16" s="19"/>
      <c r="E16" s="14"/>
      <c r="F16" s="14"/>
      <c r="G16" s="10"/>
      <c r="L16" s="15"/>
    </row>
    <row r="17" spans="1:12" ht="15" customHeight="1">
      <c r="A17" s="11"/>
      <c r="B17" s="17" t="s">
        <v>80</v>
      </c>
      <c r="C17" s="16"/>
      <c r="D17" s="13"/>
      <c r="E17" s="14"/>
      <c r="F17" s="14"/>
      <c r="L17" s="15"/>
    </row>
    <row r="18" spans="1:12">
      <c r="A18" s="11"/>
      <c r="B18" s="17" t="s">
        <v>12</v>
      </c>
      <c r="C18" s="12"/>
      <c r="D18" s="13"/>
      <c r="E18" s="14"/>
      <c r="F18" s="14"/>
      <c r="L18" s="15"/>
    </row>
    <row r="19" spans="1:12">
      <c r="A19" s="11"/>
      <c r="B19" s="227" t="s">
        <v>96</v>
      </c>
      <c r="C19" s="227"/>
      <c r="D19" s="227"/>
      <c r="E19" s="55"/>
      <c r="F19" s="55"/>
      <c r="G19" s="55"/>
      <c r="H19" s="55"/>
      <c r="L19" s="15"/>
    </row>
    <row r="20" spans="1:12" ht="15" customHeight="1">
      <c r="A20" s="11"/>
      <c r="B20" s="15"/>
      <c r="C20" s="54"/>
      <c r="D20" s="54"/>
      <c r="E20" s="54"/>
      <c r="F20" s="54"/>
      <c r="G20" s="54"/>
      <c r="H20" s="54"/>
      <c r="L20" s="15"/>
    </row>
    <row r="21" spans="1:12">
      <c r="A21" s="11"/>
      <c r="B21" s="15"/>
      <c r="C21" s="54"/>
      <c r="D21" s="54"/>
      <c r="E21" s="54"/>
      <c r="F21" s="54"/>
      <c r="G21" s="54"/>
      <c r="H21" s="54"/>
      <c r="L21" s="15"/>
    </row>
    <row r="22" spans="1:12">
      <c r="A22" s="11"/>
      <c r="B22" s="12" t="s">
        <v>547</v>
      </c>
      <c r="C22" s="12"/>
      <c r="D22" s="13"/>
      <c r="E22" s="14"/>
      <c r="F22" s="14"/>
      <c r="L22" s="15"/>
    </row>
    <row r="23" spans="1:12">
      <c r="A23" s="11"/>
      <c r="B23" s="12"/>
      <c r="C23" s="12"/>
      <c r="D23" s="13"/>
      <c r="E23" s="14"/>
      <c r="F23" s="14"/>
      <c r="L23" s="15"/>
    </row>
    <row r="24" spans="1:12">
      <c r="A24" s="11"/>
      <c r="B24" s="12"/>
      <c r="C24" s="12"/>
      <c r="D24" s="13"/>
      <c r="E24" s="14"/>
      <c r="F24" s="14"/>
      <c r="L24" s="15"/>
    </row>
    <row r="25" spans="1:12">
      <c r="A25" s="11"/>
      <c r="B25" s="12"/>
      <c r="C25" s="12"/>
      <c r="D25" s="13"/>
      <c r="E25" s="14"/>
      <c r="F25" s="14"/>
      <c r="L25" s="15"/>
    </row>
    <row r="27" spans="1:12" s="60" customFormat="1" ht="18">
      <c r="A27" s="56"/>
      <c r="B27" s="56" t="s">
        <v>97</v>
      </c>
      <c r="C27" s="57"/>
      <c r="D27" s="58"/>
      <c r="E27" s="56"/>
      <c r="F27" s="56"/>
      <c r="G27" s="59"/>
    </row>
    <row r="28" spans="1:12" s="61" customFormat="1">
      <c r="C28" s="62"/>
      <c r="D28" s="63"/>
      <c r="G28" s="64"/>
    </row>
    <row r="29" spans="1:12" s="61" customFormat="1" ht="15.75">
      <c r="B29" s="25" t="s">
        <v>98</v>
      </c>
      <c r="C29" s="62"/>
      <c r="D29" s="63"/>
      <c r="G29" s="64"/>
    </row>
    <row r="30" spans="1:12" s="61" customFormat="1" ht="15.75">
      <c r="B30" s="25"/>
      <c r="C30" s="62"/>
      <c r="D30" s="63"/>
      <c r="G30" s="64"/>
    </row>
    <row r="31" spans="1:12" s="69" customFormat="1">
      <c r="A31" s="65" t="s">
        <v>99</v>
      </c>
      <c r="B31" s="65" t="s">
        <v>100</v>
      </c>
      <c r="C31" s="66"/>
      <c r="D31" s="67"/>
      <c r="E31" s="65"/>
      <c r="F31" s="65"/>
      <c r="G31" s="68"/>
    </row>
    <row r="32" spans="1:12" s="11" customFormat="1" ht="12.75">
      <c r="B32" s="70"/>
      <c r="C32" s="12"/>
      <c r="D32" s="13"/>
      <c r="G32" s="71"/>
    </row>
    <row r="33" spans="1:7" s="11" customFormat="1" ht="12.75" customHeight="1">
      <c r="A33" s="228" t="s">
        <v>101</v>
      </c>
      <c r="B33" s="228"/>
      <c r="C33" s="228"/>
      <c r="D33" s="228"/>
      <c r="E33" s="228"/>
      <c r="F33" s="228"/>
      <c r="G33" s="71"/>
    </row>
    <row r="34" spans="1:7" s="11" customFormat="1" ht="12.75">
      <c r="A34" s="228"/>
      <c r="B34" s="228"/>
      <c r="C34" s="228"/>
      <c r="D34" s="228"/>
      <c r="E34" s="228"/>
      <c r="F34" s="228"/>
      <c r="G34" s="71"/>
    </row>
    <row r="35" spans="1:7" s="11" customFormat="1" ht="12.75">
      <c r="A35" s="228"/>
      <c r="B35" s="228"/>
      <c r="C35" s="228"/>
      <c r="D35" s="228"/>
      <c r="E35" s="228"/>
      <c r="F35" s="228"/>
      <c r="G35" s="71"/>
    </row>
    <row r="36" spans="1:7" s="11" customFormat="1" ht="12.75">
      <c r="B36" s="70"/>
      <c r="C36" s="12"/>
      <c r="D36" s="13"/>
      <c r="G36" s="71"/>
    </row>
    <row r="37" spans="1:7" s="11" customFormat="1" ht="12.75" customHeight="1">
      <c r="A37" s="224" t="s">
        <v>102</v>
      </c>
      <c r="B37" s="224"/>
      <c r="C37" s="224"/>
      <c r="D37" s="224"/>
      <c r="E37" s="224"/>
      <c r="F37" s="224"/>
      <c r="G37" s="71"/>
    </row>
    <row r="38" spans="1:7" s="11" customFormat="1" ht="12.75">
      <c r="A38" s="224"/>
      <c r="B38" s="224"/>
      <c r="C38" s="224"/>
      <c r="D38" s="224"/>
      <c r="E38" s="224"/>
      <c r="F38" s="224"/>
      <c r="G38" s="71"/>
    </row>
    <row r="39" spans="1:7" s="11" customFormat="1" ht="12.75">
      <c r="A39" s="224"/>
      <c r="B39" s="224"/>
      <c r="C39" s="224"/>
      <c r="D39" s="224"/>
      <c r="E39" s="224"/>
      <c r="F39" s="224"/>
      <c r="G39" s="71"/>
    </row>
    <row r="40" spans="1:7" s="11" customFormat="1" ht="12.75">
      <c r="A40" s="224"/>
      <c r="B40" s="224"/>
      <c r="C40" s="224"/>
      <c r="D40" s="224"/>
      <c r="E40" s="224"/>
      <c r="F40" s="224"/>
      <c r="G40" s="71"/>
    </row>
    <row r="41" spans="1:7" s="11" customFormat="1" ht="12.75">
      <c r="A41" s="72"/>
      <c r="B41" s="73"/>
      <c r="C41" s="74"/>
      <c r="D41" s="72"/>
      <c r="E41" s="72"/>
      <c r="F41" s="72"/>
      <c r="G41" s="71"/>
    </row>
    <row r="42" spans="1:7" s="11" customFormat="1" ht="12.75" customHeight="1">
      <c r="A42" s="225" t="s">
        <v>103</v>
      </c>
      <c r="B42" s="225"/>
      <c r="C42" s="225"/>
      <c r="D42" s="225"/>
      <c r="E42" s="225"/>
      <c r="F42" s="225"/>
      <c r="G42" s="71"/>
    </row>
    <row r="43" spans="1:7" s="11" customFormat="1" ht="12.75">
      <c r="A43" s="225"/>
      <c r="B43" s="225"/>
      <c r="C43" s="225"/>
      <c r="D43" s="225"/>
      <c r="E43" s="225"/>
      <c r="F43" s="225"/>
      <c r="G43" s="71"/>
    </row>
    <row r="44" spans="1:7" s="11" customFormat="1" ht="12.75">
      <c r="A44" s="72"/>
      <c r="B44" s="73"/>
      <c r="C44" s="74"/>
      <c r="D44" s="72"/>
      <c r="E44" s="72"/>
      <c r="F44" s="72"/>
      <c r="G44" s="71"/>
    </row>
    <row r="45" spans="1:7" s="11" customFormat="1" ht="12.75">
      <c r="A45" s="226" t="s">
        <v>104</v>
      </c>
      <c r="B45" s="226"/>
      <c r="C45" s="226"/>
      <c r="D45" s="226"/>
      <c r="E45" s="226"/>
      <c r="F45" s="226"/>
      <c r="G45" s="71"/>
    </row>
    <row r="46" spans="1:7" s="11" customFormat="1" ht="12.75">
      <c r="A46" s="72"/>
      <c r="B46" s="73"/>
      <c r="C46" s="74"/>
      <c r="D46" s="72"/>
      <c r="E46" s="72"/>
      <c r="F46" s="72"/>
      <c r="G46" s="71"/>
    </row>
    <row r="47" spans="1:7" s="11" customFormat="1" ht="13.15" customHeight="1">
      <c r="A47" s="224" t="s">
        <v>105</v>
      </c>
      <c r="B47" s="224"/>
      <c r="C47" s="224"/>
      <c r="D47" s="224"/>
      <c r="E47" s="224"/>
      <c r="F47" s="224"/>
      <c r="G47" s="71"/>
    </row>
    <row r="48" spans="1:7" s="11" customFormat="1" ht="12.75">
      <c r="A48" s="224"/>
      <c r="B48" s="224"/>
      <c r="C48" s="224"/>
      <c r="D48" s="224"/>
      <c r="E48" s="224"/>
      <c r="F48" s="224"/>
      <c r="G48" s="71"/>
    </row>
    <row r="49" spans="1:7" s="11" customFormat="1" ht="12.75">
      <c r="A49" s="224"/>
      <c r="B49" s="224"/>
      <c r="C49" s="224"/>
      <c r="D49" s="224"/>
      <c r="E49" s="224"/>
      <c r="F49" s="224"/>
      <c r="G49" s="71"/>
    </row>
    <row r="50" spans="1:7" s="11" customFormat="1" ht="12.75">
      <c r="A50" s="224"/>
      <c r="B50" s="224"/>
      <c r="C50" s="224"/>
      <c r="D50" s="224"/>
      <c r="E50" s="224"/>
      <c r="F50" s="224"/>
      <c r="G50" s="71"/>
    </row>
    <row r="51" spans="1:7" s="11" customFormat="1" ht="12.75">
      <c r="A51" s="75"/>
      <c r="B51" s="75"/>
      <c r="C51" s="75"/>
      <c r="D51" s="76"/>
      <c r="E51" s="75"/>
      <c r="F51" s="75"/>
      <c r="G51" s="71"/>
    </row>
    <row r="52" spans="1:7" s="11" customFormat="1" ht="13.15" customHeight="1">
      <c r="A52" s="224" t="s">
        <v>106</v>
      </c>
      <c r="B52" s="224"/>
      <c r="C52" s="224"/>
      <c r="D52" s="224"/>
      <c r="E52" s="224"/>
      <c r="F52" s="224"/>
      <c r="G52" s="71"/>
    </row>
    <row r="53" spans="1:7" s="11" customFormat="1" ht="12.75">
      <c r="A53" s="224"/>
      <c r="B53" s="224"/>
      <c r="C53" s="224"/>
      <c r="D53" s="224"/>
      <c r="E53" s="224"/>
      <c r="F53" s="224"/>
      <c r="G53" s="71"/>
    </row>
    <row r="54" spans="1:7" s="11" customFormat="1" ht="12.75">
      <c r="A54" s="224"/>
      <c r="B54" s="224"/>
      <c r="C54" s="224"/>
      <c r="D54" s="224"/>
      <c r="E54" s="224"/>
      <c r="F54" s="224"/>
      <c r="G54" s="71"/>
    </row>
    <row r="55" spans="1:7" s="11" customFormat="1" ht="12.75">
      <c r="A55" s="224"/>
      <c r="B55" s="224"/>
      <c r="C55" s="224"/>
      <c r="D55" s="224"/>
      <c r="E55" s="224"/>
      <c r="F55" s="224"/>
      <c r="G55" s="71"/>
    </row>
    <row r="56" spans="1:7" s="11" customFormat="1" ht="12.75">
      <c r="A56" s="77"/>
      <c r="B56" s="77"/>
      <c r="C56" s="77"/>
      <c r="D56" s="76"/>
      <c r="E56" s="77"/>
      <c r="F56" s="77"/>
      <c r="G56" s="71"/>
    </row>
    <row r="57" spans="1:7" s="11" customFormat="1" ht="12.75" customHeight="1">
      <c r="A57" s="225" t="s">
        <v>107</v>
      </c>
      <c r="B57" s="225"/>
      <c r="C57" s="225"/>
      <c r="D57" s="225"/>
      <c r="E57" s="225"/>
      <c r="F57" s="225"/>
      <c r="G57" s="71"/>
    </row>
    <row r="58" spans="1:7" s="11" customFormat="1" ht="12.75">
      <c r="A58" s="225"/>
      <c r="B58" s="225"/>
      <c r="C58" s="225"/>
      <c r="D58" s="225"/>
      <c r="E58" s="225"/>
      <c r="F58" s="225"/>
      <c r="G58" s="71"/>
    </row>
    <row r="59" spans="1:7" s="11" customFormat="1" ht="12.75">
      <c r="A59" s="72"/>
      <c r="B59" s="72"/>
      <c r="C59" s="72"/>
      <c r="D59" s="72"/>
      <c r="E59" s="72"/>
      <c r="F59" s="72"/>
      <c r="G59" s="71"/>
    </row>
    <row r="60" spans="1:7" s="11" customFormat="1" ht="12.75">
      <c r="A60" s="78" t="s">
        <v>108</v>
      </c>
      <c r="B60" s="72"/>
      <c r="C60" s="72"/>
      <c r="D60" s="72"/>
      <c r="E60" s="72"/>
      <c r="F60" s="72"/>
      <c r="G60" s="71"/>
    </row>
    <row r="61" spans="1:7" s="11" customFormat="1" ht="12.75">
      <c r="A61" s="79"/>
      <c r="B61" s="79"/>
      <c r="C61" s="79"/>
      <c r="D61" s="72"/>
      <c r="E61" s="79"/>
      <c r="F61" s="79"/>
      <c r="G61" s="71"/>
    </row>
    <row r="62" spans="1:7" s="11" customFormat="1" ht="12.75" customHeight="1">
      <c r="A62" s="224" t="s">
        <v>109</v>
      </c>
      <c r="B62" s="224"/>
      <c r="C62" s="224"/>
      <c r="D62" s="224"/>
      <c r="E62" s="224"/>
      <c r="F62" s="224"/>
      <c r="G62" s="71"/>
    </row>
    <row r="63" spans="1:7" s="11" customFormat="1" ht="12.75">
      <c r="A63" s="224"/>
      <c r="B63" s="224"/>
      <c r="C63" s="224"/>
      <c r="D63" s="224"/>
      <c r="E63" s="224"/>
      <c r="F63" s="224"/>
      <c r="G63" s="71"/>
    </row>
    <row r="64" spans="1:7" s="11" customFormat="1" ht="12.75">
      <c r="A64" s="77"/>
      <c r="B64" s="77"/>
      <c r="C64" s="77"/>
      <c r="D64" s="76"/>
      <c r="E64" s="77"/>
      <c r="F64" s="77"/>
      <c r="G64" s="71"/>
    </row>
    <row r="65" spans="1:7" s="11" customFormat="1" ht="12.75" customHeight="1">
      <c r="A65" s="224" t="s">
        <v>110</v>
      </c>
      <c r="B65" s="224"/>
      <c r="C65" s="224"/>
      <c r="D65" s="224"/>
      <c r="E65" s="224"/>
      <c r="F65" s="224"/>
      <c r="G65" s="71"/>
    </row>
    <row r="66" spans="1:7" s="11" customFormat="1" ht="12.75">
      <c r="A66" s="224"/>
      <c r="B66" s="224"/>
      <c r="C66" s="224"/>
      <c r="D66" s="224"/>
      <c r="E66" s="224"/>
      <c r="F66" s="224"/>
      <c r="G66" s="71"/>
    </row>
    <row r="67" spans="1:7" s="11" customFormat="1" ht="12.75">
      <c r="A67" s="79"/>
      <c r="B67" s="79"/>
      <c r="C67" s="79"/>
      <c r="D67" s="72"/>
      <c r="E67" s="79"/>
      <c r="F67" s="79"/>
      <c r="G67" s="71"/>
    </row>
    <row r="68" spans="1:7" s="11" customFormat="1" ht="12.75" customHeight="1">
      <c r="A68" s="224" t="s">
        <v>111</v>
      </c>
      <c r="B68" s="224"/>
      <c r="C68" s="224"/>
      <c r="D68" s="224"/>
      <c r="E68" s="224"/>
      <c r="F68" s="224"/>
      <c r="G68" s="71"/>
    </row>
    <row r="69" spans="1:7" s="11" customFormat="1" ht="12.75">
      <c r="A69" s="224"/>
      <c r="B69" s="224"/>
      <c r="C69" s="224"/>
      <c r="D69" s="224"/>
      <c r="E69" s="224"/>
      <c r="F69" s="224"/>
      <c r="G69" s="71"/>
    </row>
    <row r="70" spans="1:7" s="11" customFormat="1" ht="12.75">
      <c r="A70" s="224"/>
      <c r="B70" s="224"/>
      <c r="C70" s="224"/>
      <c r="D70" s="224"/>
      <c r="E70" s="224"/>
      <c r="F70" s="224"/>
      <c r="G70" s="71"/>
    </row>
    <row r="71" spans="1:7" s="11" customFormat="1" ht="12.75">
      <c r="A71" s="79"/>
      <c r="B71" s="79"/>
      <c r="C71" s="79"/>
      <c r="D71" s="72"/>
      <c r="E71" s="79"/>
      <c r="F71" s="79"/>
      <c r="G71" s="71"/>
    </row>
    <row r="72" spans="1:7" s="11" customFormat="1" ht="12.75" customHeight="1">
      <c r="A72" s="224" t="s">
        <v>112</v>
      </c>
      <c r="B72" s="224"/>
      <c r="C72" s="224"/>
      <c r="D72" s="224"/>
      <c r="E72" s="224"/>
      <c r="F72" s="224"/>
      <c r="G72" s="71"/>
    </row>
    <row r="73" spans="1:7" s="11" customFormat="1" ht="12.75">
      <c r="A73" s="224"/>
      <c r="B73" s="224"/>
      <c r="C73" s="224"/>
      <c r="D73" s="224"/>
      <c r="E73" s="224"/>
      <c r="F73" s="224"/>
      <c r="G73" s="71"/>
    </row>
    <row r="74" spans="1:7" s="11" customFormat="1" ht="12.75">
      <c r="A74" s="224"/>
      <c r="B74" s="224"/>
      <c r="C74" s="224"/>
      <c r="D74" s="224"/>
      <c r="E74" s="224"/>
      <c r="F74" s="224"/>
      <c r="G74" s="71"/>
    </row>
    <row r="75" spans="1:7" s="11" customFormat="1" ht="12.75">
      <c r="A75" s="224"/>
      <c r="B75" s="224"/>
      <c r="C75" s="224"/>
      <c r="D75" s="224"/>
      <c r="E75" s="224"/>
      <c r="F75" s="224"/>
      <c r="G75" s="71"/>
    </row>
    <row r="76" spans="1:7" s="11" customFormat="1" ht="12.75">
      <c r="A76" s="224"/>
      <c r="B76" s="224"/>
      <c r="C76" s="224"/>
      <c r="D76" s="224"/>
      <c r="E76" s="224"/>
      <c r="F76" s="224"/>
      <c r="G76" s="71"/>
    </row>
    <row r="77" spans="1:7" s="11" customFormat="1" ht="12.75">
      <c r="A77" s="72"/>
      <c r="B77" s="72"/>
      <c r="C77" s="72"/>
      <c r="D77" s="72"/>
      <c r="E77" s="72"/>
      <c r="F77" s="72"/>
      <c r="G77" s="71"/>
    </row>
    <row r="78" spans="1:7" s="11" customFormat="1" ht="12.75">
      <c r="A78" s="78" t="s">
        <v>113</v>
      </c>
      <c r="B78" s="72"/>
      <c r="C78" s="72"/>
      <c r="D78" s="72"/>
      <c r="E78" s="72"/>
      <c r="F78" s="72"/>
      <c r="G78" s="71"/>
    </row>
    <row r="79" spans="1:7" s="11" customFormat="1" ht="12.75">
      <c r="A79" s="72"/>
      <c r="B79" s="72"/>
      <c r="C79" s="72"/>
      <c r="D79" s="72"/>
      <c r="E79" s="72"/>
      <c r="F79" s="72"/>
      <c r="G79" s="71"/>
    </row>
    <row r="80" spans="1:7" s="11" customFormat="1" ht="13.15" customHeight="1">
      <c r="A80" s="224" t="s">
        <v>114</v>
      </c>
      <c r="B80" s="224"/>
      <c r="C80" s="224"/>
      <c r="D80" s="224"/>
      <c r="E80" s="224"/>
      <c r="F80" s="224"/>
      <c r="G80" s="71"/>
    </row>
    <row r="81" spans="1:7" s="11" customFormat="1" ht="12.75">
      <c r="A81" s="224"/>
      <c r="B81" s="224"/>
      <c r="C81" s="224"/>
      <c r="D81" s="224"/>
      <c r="E81" s="224"/>
      <c r="F81" s="224"/>
      <c r="G81" s="71"/>
    </row>
    <row r="82" spans="1:7" s="11" customFormat="1" ht="12.75">
      <c r="A82" s="224"/>
      <c r="B82" s="224"/>
      <c r="C82" s="224"/>
      <c r="D82" s="224"/>
      <c r="E82" s="224"/>
      <c r="F82" s="224"/>
      <c r="G82" s="71"/>
    </row>
    <row r="83" spans="1:7" s="11" customFormat="1" ht="12.75">
      <c r="A83" s="224"/>
      <c r="B83" s="224"/>
      <c r="C83" s="224"/>
      <c r="D83" s="224"/>
      <c r="E83" s="224"/>
      <c r="F83" s="224"/>
      <c r="G83" s="71"/>
    </row>
    <row r="84" spans="1:7" s="11" customFormat="1" ht="12.75">
      <c r="A84" s="77"/>
      <c r="B84" s="77"/>
      <c r="C84" s="77"/>
      <c r="D84" s="76"/>
      <c r="E84" s="77"/>
      <c r="F84" s="77"/>
      <c r="G84" s="71"/>
    </row>
    <row r="85" spans="1:7" s="11" customFormat="1" ht="12.75" customHeight="1">
      <c r="A85" s="224" t="s">
        <v>115</v>
      </c>
      <c r="B85" s="224"/>
      <c r="C85" s="224"/>
      <c r="D85" s="224"/>
      <c r="E85" s="224"/>
      <c r="F85" s="224"/>
      <c r="G85" s="71"/>
    </row>
    <row r="86" spans="1:7" s="11" customFormat="1" ht="12.75">
      <c r="A86" s="224"/>
      <c r="B86" s="224"/>
      <c r="C86" s="224"/>
      <c r="D86" s="224"/>
      <c r="E86" s="224"/>
      <c r="F86" s="224"/>
      <c r="G86" s="71"/>
    </row>
    <row r="87" spans="1:7" s="11" customFormat="1" ht="12.75">
      <c r="A87" s="224"/>
      <c r="B87" s="224"/>
      <c r="C87" s="224"/>
      <c r="D87" s="224"/>
      <c r="E87" s="224"/>
      <c r="F87" s="224"/>
      <c r="G87" s="71"/>
    </row>
    <row r="88" spans="1:7" s="11" customFormat="1" ht="12.75">
      <c r="A88" s="224"/>
      <c r="B88" s="224"/>
      <c r="C88" s="224"/>
      <c r="D88" s="224"/>
      <c r="E88" s="224"/>
      <c r="F88" s="224"/>
      <c r="G88" s="71"/>
    </row>
    <row r="89" spans="1:7" s="11" customFormat="1" ht="12.75">
      <c r="A89" s="224"/>
      <c r="B89" s="224"/>
      <c r="C89" s="224"/>
      <c r="D89" s="224"/>
      <c r="E89" s="224"/>
      <c r="F89" s="224"/>
      <c r="G89" s="71"/>
    </row>
    <row r="90" spans="1:7" s="11" customFormat="1" ht="12.75">
      <c r="A90" s="79"/>
      <c r="B90" s="79"/>
      <c r="C90" s="79"/>
      <c r="D90" s="72"/>
      <c r="E90" s="79"/>
      <c r="F90" s="79"/>
      <c r="G90" s="71"/>
    </row>
    <row r="91" spans="1:7" s="11" customFormat="1" ht="12.75" customHeight="1">
      <c r="A91" s="224" t="s">
        <v>116</v>
      </c>
      <c r="B91" s="224"/>
      <c r="C91" s="224"/>
      <c r="D91" s="224"/>
      <c r="E91" s="224"/>
      <c r="F91" s="224"/>
      <c r="G91" s="71"/>
    </row>
    <row r="92" spans="1:7" s="11" customFormat="1" ht="12.75">
      <c r="A92" s="224"/>
      <c r="B92" s="224"/>
      <c r="C92" s="224"/>
      <c r="D92" s="224"/>
      <c r="E92" s="224"/>
      <c r="F92" s="224"/>
      <c r="G92" s="71"/>
    </row>
    <row r="93" spans="1:7" s="11" customFormat="1" ht="12.75">
      <c r="A93" s="224"/>
      <c r="B93" s="224"/>
      <c r="C93" s="224"/>
      <c r="D93" s="224"/>
      <c r="E93" s="224"/>
      <c r="F93" s="224"/>
      <c r="G93" s="71"/>
    </row>
    <row r="94" spans="1:7" s="11" customFormat="1" ht="12.75">
      <c r="A94" s="224"/>
      <c r="B94" s="224"/>
      <c r="C94" s="224"/>
      <c r="D94" s="224"/>
      <c r="E94" s="224"/>
      <c r="F94" s="224"/>
      <c r="G94" s="71"/>
    </row>
    <row r="95" spans="1:7" s="11" customFormat="1" ht="12.75">
      <c r="A95" s="77"/>
      <c r="B95" s="77"/>
      <c r="C95" s="77"/>
      <c r="D95" s="76"/>
      <c r="E95" s="77"/>
      <c r="F95" s="77"/>
      <c r="G95" s="71"/>
    </row>
    <row r="96" spans="1:7" s="11" customFormat="1" ht="13.15" customHeight="1">
      <c r="A96" s="224" t="s">
        <v>117</v>
      </c>
      <c r="B96" s="224"/>
      <c r="C96" s="224"/>
      <c r="D96" s="224"/>
      <c r="E96" s="224"/>
      <c r="F96" s="224"/>
      <c r="G96" s="71"/>
    </row>
    <row r="97" spans="1:7" s="11" customFormat="1" ht="12.75">
      <c r="A97" s="224"/>
      <c r="B97" s="224"/>
      <c r="C97" s="224"/>
      <c r="D97" s="224"/>
      <c r="E97" s="224"/>
      <c r="F97" s="224"/>
      <c r="G97" s="71"/>
    </row>
    <row r="98" spans="1:7" s="11" customFormat="1" ht="12.75">
      <c r="A98" s="79"/>
      <c r="B98" s="79"/>
      <c r="C98" s="79"/>
      <c r="D98" s="72"/>
      <c r="E98" s="79"/>
      <c r="F98" s="79"/>
      <c r="G98" s="71"/>
    </row>
    <row r="99" spans="1:7" s="11" customFormat="1" ht="12.75" customHeight="1">
      <c r="A99" s="224" t="s">
        <v>118</v>
      </c>
      <c r="B99" s="224"/>
      <c r="C99" s="224"/>
      <c r="D99" s="224"/>
      <c r="E99" s="224"/>
      <c r="F99" s="224"/>
      <c r="G99" s="71"/>
    </row>
    <row r="100" spans="1:7" s="11" customFormat="1" ht="12.75">
      <c r="A100" s="224"/>
      <c r="B100" s="224"/>
      <c r="C100" s="224"/>
      <c r="D100" s="224"/>
      <c r="E100" s="224"/>
      <c r="F100" s="224"/>
      <c r="G100" s="71"/>
    </row>
    <row r="101" spans="1:7" s="11" customFormat="1" ht="12.75">
      <c r="A101" s="224"/>
      <c r="B101" s="224"/>
      <c r="C101" s="224"/>
      <c r="D101" s="224"/>
      <c r="E101" s="224"/>
      <c r="F101" s="224"/>
      <c r="G101" s="71"/>
    </row>
    <row r="102" spans="1:7" s="11" customFormat="1" ht="12.75">
      <c r="A102" s="77"/>
      <c r="B102" s="77"/>
      <c r="C102" s="77"/>
      <c r="D102" s="76"/>
      <c r="E102" s="77"/>
      <c r="F102" s="77"/>
      <c r="G102" s="71"/>
    </row>
    <row r="103" spans="1:7" s="11" customFormat="1" ht="13.15" customHeight="1">
      <c r="A103" s="224" t="s">
        <v>119</v>
      </c>
      <c r="B103" s="224"/>
      <c r="C103" s="224"/>
      <c r="D103" s="224"/>
      <c r="E103" s="224"/>
      <c r="F103" s="224"/>
      <c r="G103" s="71"/>
    </row>
    <row r="104" spans="1:7" s="11" customFormat="1" ht="12.75">
      <c r="A104" s="224"/>
      <c r="B104" s="224"/>
      <c r="C104" s="224"/>
      <c r="D104" s="224"/>
      <c r="E104" s="224"/>
      <c r="F104" s="224"/>
      <c r="G104" s="71"/>
    </row>
    <row r="105" spans="1:7" s="11" customFormat="1" ht="12.75">
      <c r="A105" s="224"/>
      <c r="B105" s="224"/>
      <c r="C105" s="224"/>
      <c r="D105" s="224"/>
      <c r="E105" s="224"/>
      <c r="F105" s="224"/>
      <c r="G105" s="71"/>
    </row>
    <row r="106" spans="1:7" s="11" customFormat="1" ht="12.75">
      <c r="A106" s="77"/>
      <c r="B106" s="77"/>
      <c r="C106" s="77"/>
      <c r="D106" s="76"/>
      <c r="E106" s="77"/>
      <c r="F106" s="77"/>
      <c r="G106" s="71"/>
    </row>
    <row r="107" spans="1:7" s="11" customFormat="1" ht="12.75" customHeight="1">
      <c r="A107" s="224" t="s">
        <v>120</v>
      </c>
      <c r="B107" s="224"/>
      <c r="C107" s="224"/>
      <c r="D107" s="224"/>
      <c r="E107" s="224"/>
      <c r="F107" s="224"/>
      <c r="G107" s="71"/>
    </row>
    <row r="108" spans="1:7" s="11" customFormat="1" ht="12.75">
      <c r="A108" s="224"/>
      <c r="B108" s="224"/>
      <c r="C108" s="224"/>
      <c r="D108" s="224"/>
      <c r="E108" s="224"/>
      <c r="F108" s="224"/>
      <c r="G108" s="71"/>
    </row>
    <row r="109" spans="1:7" s="11" customFormat="1" ht="12.75">
      <c r="A109" s="224"/>
      <c r="B109" s="224"/>
      <c r="C109" s="224"/>
      <c r="D109" s="224"/>
      <c r="E109" s="224"/>
      <c r="F109" s="224"/>
      <c r="G109" s="71"/>
    </row>
    <row r="110" spans="1:7" s="11" customFormat="1" ht="12.75">
      <c r="A110" s="79"/>
      <c r="B110" s="79"/>
      <c r="C110" s="79"/>
      <c r="D110" s="72"/>
      <c r="E110" s="79"/>
      <c r="F110" s="79"/>
      <c r="G110" s="71"/>
    </row>
    <row r="111" spans="1:7" s="11" customFormat="1" ht="12.75" customHeight="1">
      <c r="A111" s="224" t="s">
        <v>121</v>
      </c>
      <c r="B111" s="224"/>
      <c r="C111" s="224"/>
      <c r="D111" s="224"/>
      <c r="E111" s="224"/>
      <c r="F111" s="224"/>
      <c r="G111" s="71"/>
    </row>
    <row r="112" spans="1:7" s="11" customFormat="1" ht="12.75">
      <c r="A112" s="224"/>
      <c r="B112" s="224"/>
      <c r="C112" s="224"/>
      <c r="D112" s="224"/>
      <c r="E112" s="224"/>
      <c r="F112" s="224"/>
      <c r="G112" s="71"/>
    </row>
    <row r="113" spans="1:7" s="11" customFormat="1" ht="12.75">
      <c r="A113" s="79"/>
      <c r="B113" s="79"/>
      <c r="C113" s="79"/>
      <c r="D113" s="72"/>
      <c r="E113" s="79"/>
      <c r="F113" s="79"/>
      <c r="G113" s="71"/>
    </row>
    <row r="114" spans="1:7" s="11" customFormat="1" ht="13.15" customHeight="1">
      <c r="A114" s="224" t="s">
        <v>122</v>
      </c>
      <c r="B114" s="224"/>
      <c r="C114" s="224"/>
      <c r="D114" s="224"/>
      <c r="E114" s="224"/>
      <c r="F114" s="224"/>
      <c r="G114" s="71"/>
    </row>
    <row r="115" spans="1:7" s="11" customFormat="1" ht="12.75">
      <c r="A115" s="224"/>
      <c r="B115" s="224"/>
      <c r="C115" s="224"/>
      <c r="D115" s="224"/>
      <c r="E115" s="224"/>
      <c r="F115" s="224"/>
      <c r="G115" s="71"/>
    </row>
    <row r="116" spans="1:7" s="11" customFormat="1" ht="12.75">
      <c r="A116" s="224"/>
      <c r="B116" s="224"/>
      <c r="C116" s="224"/>
      <c r="D116" s="224"/>
      <c r="E116" s="224"/>
      <c r="F116" s="224"/>
      <c r="G116" s="71"/>
    </row>
    <row r="117" spans="1:7" s="11" customFormat="1" ht="12.75">
      <c r="A117" s="224"/>
      <c r="B117" s="224"/>
      <c r="C117" s="224"/>
      <c r="D117" s="224"/>
      <c r="E117" s="224"/>
      <c r="F117" s="224"/>
      <c r="G117" s="71"/>
    </row>
    <row r="118" spans="1:7" s="11" customFormat="1" ht="12.75">
      <c r="A118" s="224"/>
      <c r="B118" s="224"/>
      <c r="C118" s="224"/>
      <c r="D118" s="224"/>
      <c r="E118" s="224"/>
      <c r="F118" s="224"/>
      <c r="G118" s="71"/>
    </row>
    <row r="119" spans="1:7" s="11" customFormat="1" ht="12.75">
      <c r="A119" s="77"/>
      <c r="B119" s="77"/>
      <c r="C119" s="77"/>
      <c r="D119" s="76"/>
      <c r="E119" s="77"/>
      <c r="F119" s="77"/>
      <c r="G119" s="71"/>
    </row>
    <row r="120" spans="1:7" s="11" customFormat="1" ht="13.15" customHeight="1">
      <c r="A120" s="224" t="s">
        <v>123</v>
      </c>
      <c r="B120" s="224"/>
      <c r="C120" s="224"/>
      <c r="D120" s="224"/>
      <c r="E120" s="224"/>
      <c r="F120" s="224"/>
      <c r="G120" s="71"/>
    </row>
    <row r="121" spans="1:7" s="11" customFormat="1" ht="12.75">
      <c r="A121" s="224"/>
      <c r="B121" s="224"/>
      <c r="C121" s="224"/>
      <c r="D121" s="224"/>
      <c r="E121" s="224"/>
      <c r="F121" s="224"/>
      <c r="G121" s="71"/>
    </row>
    <row r="122" spans="1:7" s="11" customFormat="1" ht="12.75">
      <c r="A122" s="224"/>
      <c r="B122" s="224"/>
      <c r="C122" s="224"/>
      <c r="D122" s="224"/>
      <c r="E122" s="224"/>
      <c r="F122" s="224"/>
      <c r="G122" s="71"/>
    </row>
    <row r="123" spans="1:7" s="11" customFormat="1" ht="12.75">
      <c r="A123" s="79"/>
      <c r="B123" s="79"/>
      <c r="C123" s="79"/>
      <c r="D123" s="72"/>
      <c r="E123" s="79"/>
      <c r="F123" s="79"/>
      <c r="G123" s="71"/>
    </row>
    <row r="124" spans="1:7" s="11" customFormat="1" ht="12.75" customHeight="1">
      <c r="A124" s="230" t="s">
        <v>124</v>
      </c>
      <c r="B124" s="230"/>
      <c r="C124" s="230"/>
      <c r="D124" s="230"/>
      <c r="E124" s="230"/>
      <c r="F124" s="230"/>
      <c r="G124" s="71"/>
    </row>
    <row r="125" spans="1:7" s="11" customFormat="1" ht="12.75">
      <c r="A125" s="230"/>
      <c r="B125" s="230"/>
      <c r="C125" s="230"/>
      <c r="D125" s="230"/>
      <c r="E125" s="230"/>
      <c r="F125" s="230"/>
      <c r="G125" s="71"/>
    </row>
    <row r="126" spans="1:7" s="11" customFormat="1" ht="12.75">
      <c r="A126" s="79"/>
      <c r="B126" s="79"/>
      <c r="C126" s="79"/>
      <c r="D126" s="72"/>
      <c r="E126" s="79"/>
      <c r="F126" s="79"/>
      <c r="G126" s="71"/>
    </row>
    <row r="127" spans="1:7" s="11" customFormat="1" ht="12.75" customHeight="1">
      <c r="A127" s="224" t="s">
        <v>125</v>
      </c>
      <c r="B127" s="224"/>
      <c r="C127" s="224"/>
      <c r="D127" s="224"/>
      <c r="E127" s="224"/>
      <c r="F127" s="224"/>
      <c r="G127" s="71"/>
    </row>
    <row r="128" spans="1:7" s="11" customFormat="1" ht="12.75">
      <c r="A128" s="224"/>
      <c r="B128" s="224"/>
      <c r="C128" s="224"/>
      <c r="D128" s="224"/>
      <c r="E128" s="224"/>
      <c r="F128" s="224"/>
      <c r="G128" s="71"/>
    </row>
    <row r="129" spans="1:7" s="11" customFormat="1" ht="12.75">
      <c r="C129" s="12"/>
      <c r="D129" s="13"/>
      <c r="G129" s="71"/>
    </row>
    <row r="130" spans="1:7" s="11" customFormat="1" ht="12.75" customHeight="1">
      <c r="A130" s="231" t="s">
        <v>126</v>
      </c>
      <c r="B130" s="231"/>
      <c r="C130" s="231"/>
      <c r="D130" s="231"/>
      <c r="E130" s="231"/>
      <c r="F130" s="231"/>
      <c r="G130" s="71"/>
    </row>
    <row r="131" spans="1:7" s="11" customFormat="1" ht="12.75">
      <c r="A131" s="231"/>
      <c r="B131" s="231"/>
      <c r="C131" s="231"/>
      <c r="D131" s="231"/>
      <c r="E131" s="231"/>
      <c r="F131" s="231"/>
      <c r="G131" s="71"/>
    </row>
    <row r="132" spans="1:7" s="11" customFormat="1" ht="12.75">
      <c r="A132" s="231"/>
      <c r="B132" s="231"/>
      <c r="C132" s="231"/>
      <c r="D132" s="231"/>
      <c r="E132" s="231"/>
      <c r="F132" s="231"/>
      <c r="G132" s="71"/>
    </row>
    <row r="133" spans="1:7" s="11" customFormat="1" ht="12.75">
      <c r="A133" s="231"/>
      <c r="B133" s="231"/>
      <c r="C133" s="231"/>
      <c r="D133" s="231"/>
      <c r="E133" s="231"/>
      <c r="F133" s="231"/>
      <c r="G133" s="71"/>
    </row>
    <row r="134" spans="1:7" s="11" customFormat="1" ht="12.75">
      <c r="A134" s="80"/>
      <c r="B134" s="80"/>
      <c r="C134" s="80"/>
      <c r="D134" s="81"/>
      <c r="E134" s="80"/>
      <c r="F134" s="80"/>
      <c r="G134" s="71"/>
    </row>
    <row r="135" spans="1:7" s="11" customFormat="1" ht="12.75" customHeight="1">
      <c r="A135" s="228" t="s">
        <v>127</v>
      </c>
      <c r="B135" s="228"/>
      <c r="C135" s="228"/>
      <c r="D135" s="228"/>
      <c r="E135" s="228"/>
      <c r="F135" s="228"/>
      <c r="G135" s="71"/>
    </row>
    <row r="136" spans="1:7" s="11" customFormat="1" ht="12.75">
      <c r="A136" s="228"/>
      <c r="B136" s="228"/>
      <c r="C136" s="228"/>
      <c r="D136" s="228"/>
      <c r="E136" s="228"/>
      <c r="F136" s="228"/>
      <c r="G136" s="71"/>
    </row>
    <row r="137" spans="1:7" s="11" customFormat="1" ht="12.75">
      <c r="A137" s="228"/>
      <c r="B137" s="228"/>
      <c r="C137" s="228"/>
      <c r="D137" s="228"/>
      <c r="E137" s="228"/>
      <c r="F137" s="228"/>
      <c r="G137" s="71"/>
    </row>
    <row r="138" spans="1:7" s="11" customFormat="1" ht="12.75">
      <c r="A138" s="228"/>
      <c r="B138" s="228"/>
      <c r="C138" s="228"/>
      <c r="D138" s="228"/>
      <c r="E138" s="228"/>
      <c r="F138" s="228"/>
      <c r="G138" s="71"/>
    </row>
    <row r="139" spans="1:7" s="11" customFormat="1" ht="12.75">
      <c r="B139" s="70"/>
      <c r="C139" s="12"/>
      <c r="D139" s="13"/>
      <c r="G139" s="71"/>
    </row>
    <row r="140" spans="1:7" s="69" customFormat="1">
      <c r="A140" s="65" t="s">
        <v>14</v>
      </c>
      <c r="B140" s="65" t="s">
        <v>128</v>
      </c>
      <c r="C140" s="66"/>
      <c r="D140" s="67"/>
      <c r="E140" s="65"/>
      <c r="F140" s="65"/>
      <c r="G140" s="68"/>
    </row>
    <row r="141" spans="1:7" s="11" customFormat="1" ht="12.75">
      <c r="A141" s="82"/>
      <c r="B141" s="82"/>
      <c r="C141" s="83"/>
      <c r="D141" s="84"/>
      <c r="E141" s="82"/>
      <c r="F141" s="82"/>
      <c r="G141" s="71"/>
    </row>
    <row r="142" spans="1:7" s="11" customFormat="1" ht="12.75" customHeight="1">
      <c r="A142" s="228" t="s">
        <v>101</v>
      </c>
      <c r="B142" s="228"/>
      <c r="C142" s="228"/>
      <c r="D142" s="228"/>
      <c r="E142" s="228"/>
      <c r="F142" s="228"/>
      <c r="G142" s="71"/>
    </row>
    <row r="143" spans="1:7" s="11" customFormat="1" ht="12.75">
      <c r="A143" s="228"/>
      <c r="B143" s="228"/>
      <c r="C143" s="228"/>
      <c r="D143" s="228"/>
      <c r="E143" s="228"/>
      <c r="F143" s="228"/>
      <c r="G143" s="71"/>
    </row>
    <row r="144" spans="1:7" s="11" customFormat="1" ht="12.75">
      <c r="A144" s="228"/>
      <c r="B144" s="228"/>
      <c r="C144" s="228"/>
      <c r="D144" s="228"/>
      <c r="E144" s="228"/>
      <c r="F144" s="228"/>
      <c r="G144" s="71"/>
    </row>
    <row r="145" spans="1:7" s="11" customFormat="1" ht="12.75">
      <c r="A145" s="85"/>
      <c r="B145" s="85"/>
      <c r="C145" s="86"/>
      <c r="D145" s="87"/>
      <c r="E145" s="85"/>
      <c r="F145" s="85"/>
      <c r="G145" s="71"/>
    </row>
    <row r="146" spans="1:7" s="11" customFormat="1" ht="13.15" customHeight="1">
      <c r="A146" s="228" t="s">
        <v>129</v>
      </c>
      <c r="B146" s="228"/>
      <c r="C146" s="228"/>
      <c r="D146" s="228"/>
      <c r="E146" s="228"/>
      <c r="F146" s="228"/>
      <c r="G146" s="71"/>
    </row>
    <row r="147" spans="1:7" s="11" customFormat="1" ht="12.75">
      <c r="A147" s="85"/>
      <c r="B147" s="85"/>
      <c r="C147" s="86"/>
      <c r="D147" s="87"/>
      <c r="E147" s="85"/>
      <c r="F147" s="85"/>
      <c r="G147" s="71"/>
    </row>
    <row r="148" spans="1:7" s="11" customFormat="1" ht="12.75" customHeight="1">
      <c r="A148" s="228" t="s">
        <v>130</v>
      </c>
      <c r="B148" s="228"/>
      <c r="C148" s="228"/>
      <c r="D148" s="228"/>
      <c r="E148" s="228"/>
      <c r="F148" s="228"/>
      <c r="G148" s="71"/>
    </row>
    <row r="149" spans="1:7" s="11" customFormat="1" ht="12.75">
      <c r="A149" s="228"/>
      <c r="B149" s="228"/>
      <c r="C149" s="228"/>
      <c r="D149" s="228"/>
      <c r="E149" s="228"/>
      <c r="F149" s="228"/>
      <c r="G149" s="71"/>
    </row>
    <row r="150" spans="1:7" s="11" customFormat="1" ht="12.75">
      <c r="A150" s="85"/>
      <c r="B150" s="85"/>
      <c r="C150" s="86"/>
      <c r="D150" s="87"/>
      <c r="E150" s="85"/>
      <c r="F150" s="85"/>
      <c r="G150" s="71"/>
    </row>
    <row r="151" spans="1:7" s="11" customFormat="1" ht="12.75" customHeight="1">
      <c r="A151" s="228" t="s">
        <v>131</v>
      </c>
      <c r="B151" s="228"/>
      <c r="C151" s="228"/>
      <c r="D151" s="228"/>
      <c r="E151" s="228"/>
      <c r="F151" s="228"/>
      <c r="G151" s="71"/>
    </row>
    <row r="152" spans="1:7" s="11" customFormat="1" ht="12.75">
      <c r="A152" s="228"/>
      <c r="B152" s="228"/>
      <c r="C152" s="228"/>
      <c r="D152" s="228"/>
      <c r="E152" s="228"/>
      <c r="F152" s="228"/>
      <c r="G152" s="71"/>
    </row>
    <row r="153" spans="1:7" s="11" customFormat="1" ht="12.75">
      <c r="A153" s="85"/>
      <c r="B153" s="85"/>
      <c r="C153" s="86"/>
      <c r="D153" s="87"/>
      <c r="E153" s="85"/>
      <c r="F153" s="85"/>
      <c r="G153" s="71"/>
    </row>
    <row r="154" spans="1:7" s="11" customFormat="1" ht="12.75" customHeight="1">
      <c r="A154" s="228" t="s">
        <v>132</v>
      </c>
      <c r="B154" s="228"/>
      <c r="C154" s="228"/>
      <c r="D154" s="228"/>
      <c r="E154" s="228"/>
      <c r="F154" s="228"/>
      <c r="G154" s="71"/>
    </row>
    <row r="155" spans="1:7" s="11" customFormat="1" ht="12.75">
      <c r="A155" s="228"/>
      <c r="B155" s="228"/>
      <c r="C155" s="228"/>
      <c r="D155" s="228"/>
      <c r="E155" s="228"/>
      <c r="F155" s="228"/>
      <c r="G155" s="71"/>
    </row>
    <row r="156" spans="1:7" s="11" customFormat="1" ht="12.75">
      <c r="A156" s="228"/>
      <c r="B156" s="228"/>
      <c r="C156" s="228"/>
      <c r="D156" s="228"/>
      <c r="E156" s="228"/>
      <c r="F156" s="228"/>
      <c r="G156" s="71"/>
    </row>
    <row r="157" spans="1:7" s="11" customFormat="1" ht="12.75">
      <c r="A157" s="228"/>
      <c r="B157" s="228"/>
      <c r="C157" s="228"/>
      <c r="D157" s="228"/>
      <c r="E157" s="228"/>
      <c r="F157" s="228"/>
      <c r="G157" s="71"/>
    </row>
    <row r="158" spans="1:7" s="11" customFormat="1" ht="12.75">
      <c r="A158" s="85"/>
      <c r="B158" s="85"/>
      <c r="C158" s="85"/>
      <c r="D158" s="88"/>
      <c r="E158" s="85"/>
      <c r="F158" s="85"/>
      <c r="G158" s="71"/>
    </row>
    <row r="159" spans="1:7" s="11" customFormat="1" ht="13.15" customHeight="1">
      <c r="A159" s="228" t="s">
        <v>133</v>
      </c>
      <c r="B159" s="228"/>
      <c r="C159" s="85"/>
      <c r="D159" s="88"/>
      <c r="E159" s="85"/>
      <c r="F159" s="85"/>
      <c r="G159" s="71"/>
    </row>
    <row r="160" spans="1:7" s="11" customFormat="1" ht="27.75" customHeight="1">
      <c r="A160" s="231" t="s">
        <v>134</v>
      </c>
      <c r="B160" s="231"/>
      <c r="C160" s="231"/>
      <c r="D160" s="231"/>
      <c r="E160" s="231"/>
      <c r="F160" s="231"/>
      <c r="G160" s="71"/>
    </row>
    <row r="161" spans="1:7" s="11" customFormat="1" ht="26.25" customHeight="1">
      <c r="A161" s="228" t="s">
        <v>135</v>
      </c>
      <c r="B161" s="228"/>
      <c r="C161" s="228"/>
      <c r="D161" s="228"/>
      <c r="E161" s="228"/>
      <c r="F161" s="228"/>
      <c r="G161" s="71"/>
    </row>
    <row r="162" spans="1:7" s="11" customFormat="1" ht="13.15" customHeight="1">
      <c r="A162" s="228" t="s">
        <v>136</v>
      </c>
      <c r="B162" s="228"/>
      <c r="C162" s="228"/>
      <c r="D162" s="228"/>
      <c r="E162" s="228"/>
      <c r="F162" s="228"/>
      <c r="G162" s="71"/>
    </row>
    <row r="163" spans="1:7" s="11" customFormat="1" ht="13.15" customHeight="1">
      <c r="A163" s="228" t="s">
        <v>137</v>
      </c>
      <c r="B163" s="228"/>
      <c r="C163" s="228"/>
      <c r="D163" s="228"/>
      <c r="E163" s="228"/>
      <c r="F163" s="228"/>
      <c r="G163" s="71"/>
    </row>
    <row r="164" spans="1:7" s="11" customFormat="1" ht="69" customHeight="1">
      <c r="A164" s="228"/>
      <c r="B164" s="228"/>
      <c r="C164" s="228"/>
      <c r="D164" s="228"/>
      <c r="E164" s="228"/>
      <c r="F164" s="228"/>
      <c r="G164" s="71"/>
    </row>
    <row r="165" spans="1:7" s="11" customFormat="1" ht="13.15" customHeight="1">
      <c r="A165" s="89" t="s">
        <v>138</v>
      </c>
      <c r="B165" s="89"/>
      <c r="C165" s="89"/>
      <c r="D165" s="89"/>
      <c r="E165" s="89"/>
      <c r="F165" s="89"/>
      <c r="G165" s="71"/>
    </row>
    <row r="166" spans="1:7" s="11" customFormat="1" ht="12.75" customHeight="1">
      <c r="A166" s="85"/>
      <c r="B166" s="85"/>
      <c r="C166" s="90"/>
      <c r="D166" s="91"/>
      <c r="E166" s="85"/>
      <c r="F166" s="85"/>
      <c r="G166" s="71"/>
    </row>
    <row r="167" spans="1:7" s="11" customFormat="1" ht="12.75" customHeight="1">
      <c r="A167" s="228" t="s">
        <v>139</v>
      </c>
      <c r="B167" s="228"/>
      <c r="C167" s="228"/>
      <c r="D167" s="228"/>
      <c r="E167" s="228"/>
      <c r="F167" s="228"/>
      <c r="G167" s="71"/>
    </row>
    <row r="168" spans="1:7" s="11" customFormat="1" ht="12.75">
      <c r="A168" s="228"/>
      <c r="B168" s="228"/>
      <c r="C168" s="228"/>
      <c r="D168" s="228"/>
      <c r="E168" s="228"/>
      <c r="F168" s="228"/>
      <c r="G168" s="71"/>
    </row>
    <row r="169" spans="1:7" s="11" customFormat="1" ht="12.75" customHeight="1">
      <c r="A169" s="85"/>
      <c r="B169" s="85"/>
      <c r="C169" s="86"/>
      <c r="D169" s="87"/>
      <c r="E169" s="85"/>
      <c r="F169" s="85"/>
      <c r="G169" s="71"/>
    </row>
    <row r="170" spans="1:7" s="11" customFormat="1" ht="13.15" customHeight="1">
      <c r="A170" s="228" t="s">
        <v>140</v>
      </c>
      <c r="B170" s="228"/>
      <c r="C170" s="228"/>
      <c r="D170" s="228"/>
      <c r="E170" s="228"/>
      <c r="F170" s="228"/>
      <c r="G170" s="71"/>
    </row>
    <row r="171" spans="1:7" s="11" customFormat="1" ht="12.75">
      <c r="A171" s="228"/>
      <c r="B171" s="228"/>
      <c r="C171" s="228"/>
      <c r="D171" s="228"/>
      <c r="E171" s="228"/>
      <c r="F171" s="228"/>
      <c r="G171" s="71"/>
    </row>
    <row r="172" spans="1:7" s="11" customFormat="1" ht="12.75">
      <c r="A172" s="85"/>
      <c r="B172" s="85"/>
      <c r="C172" s="85"/>
      <c r="D172" s="88"/>
      <c r="E172" s="85"/>
      <c r="F172" s="85"/>
      <c r="G172" s="71"/>
    </row>
    <row r="173" spans="1:7" s="11" customFormat="1" ht="12.75">
      <c r="A173" s="89" t="s">
        <v>141</v>
      </c>
      <c r="B173" s="89"/>
      <c r="C173" s="83"/>
      <c r="D173" s="84"/>
      <c r="E173" s="89"/>
      <c r="F173" s="89"/>
      <c r="G173" s="71"/>
    </row>
    <row r="174" spans="1:7" s="11" customFormat="1" ht="12.75">
      <c r="A174" s="92" t="s">
        <v>142</v>
      </c>
      <c r="B174" s="92"/>
      <c r="C174" s="93"/>
      <c r="D174" s="94"/>
      <c r="E174" s="95"/>
      <c r="F174" s="95"/>
      <c r="G174" s="71"/>
    </row>
    <row r="175" spans="1:7" s="11" customFormat="1" ht="12.75">
      <c r="A175" s="89" t="s">
        <v>143</v>
      </c>
      <c r="B175" s="89"/>
      <c r="C175" s="83"/>
      <c r="D175" s="84"/>
      <c r="E175" s="89"/>
      <c r="F175" s="89"/>
      <c r="G175" s="71"/>
    </row>
    <row r="176" spans="1:7" s="11" customFormat="1" ht="12.75">
      <c r="A176" s="89" t="s">
        <v>144</v>
      </c>
      <c r="B176" s="89"/>
      <c r="C176" s="83"/>
      <c r="D176" s="84"/>
      <c r="E176" s="89"/>
      <c r="F176" s="89"/>
      <c r="G176" s="71"/>
    </row>
    <row r="177" spans="1:7" s="11" customFormat="1" ht="12.75">
      <c r="A177" s="89" t="s">
        <v>145</v>
      </c>
      <c r="B177" s="89"/>
      <c r="C177" s="83"/>
      <c r="D177" s="84"/>
      <c r="E177" s="89"/>
      <c r="F177" s="89"/>
      <c r="G177" s="71"/>
    </row>
    <row r="178" spans="1:7" s="11" customFormat="1" ht="12.75">
      <c r="A178" s="89" t="s">
        <v>146</v>
      </c>
      <c r="B178" s="89"/>
      <c r="C178" s="83"/>
      <c r="D178" s="84"/>
      <c r="E178" s="89"/>
      <c r="F178" s="89"/>
      <c r="G178" s="71"/>
    </row>
    <row r="179" spans="1:7" s="11" customFormat="1" ht="12.75">
      <c r="A179" s="89" t="s">
        <v>147</v>
      </c>
      <c r="B179" s="89"/>
      <c r="C179" s="83"/>
      <c r="D179" s="84"/>
      <c r="E179" s="89"/>
      <c r="F179" s="89"/>
      <c r="G179" s="71"/>
    </row>
    <row r="180" spans="1:7" s="11" customFormat="1" ht="12.75">
      <c r="A180" s="89" t="s">
        <v>148</v>
      </c>
      <c r="B180" s="89"/>
      <c r="C180" s="83"/>
      <c r="D180" s="84"/>
      <c r="E180" s="89"/>
      <c r="F180" s="89"/>
      <c r="G180" s="71"/>
    </row>
    <row r="181" spans="1:7" s="11" customFormat="1" ht="12.75">
      <c r="A181" s="89" t="s">
        <v>149</v>
      </c>
      <c r="B181" s="89"/>
      <c r="C181" s="83"/>
      <c r="D181" s="84"/>
      <c r="E181" s="89"/>
      <c r="F181" s="89"/>
      <c r="G181" s="71"/>
    </row>
    <row r="182" spans="1:7" s="11" customFormat="1" ht="12.75">
      <c r="A182" s="89" t="s">
        <v>150</v>
      </c>
      <c r="B182" s="89"/>
      <c r="C182" s="83"/>
      <c r="D182" s="84"/>
      <c r="E182" s="89"/>
      <c r="F182" s="89"/>
      <c r="G182" s="71"/>
    </row>
    <row r="183" spans="1:7" s="11" customFormat="1" ht="12.75">
      <c r="A183" s="89" t="s">
        <v>151</v>
      </c>
      <c r="B183" s="89"/>
      <c r="C183" s="83"/>
      <c r="D183" s="84"/>
      <c r="E183" s="89"/>
      <c r="F183" s="89"/>
      <c r="G183" s="71"/>
    </row>
    <row r="184" spans="1:7" s="11" customFormat="1" ht="12.75">
      <c r="A184" s="89" t="s">
        <v>152</v>
      </c>
      <c r="B184" s="89"/>
      <c r="C184" s="83"/>
      <c r="D184" s="84"/>
      <c r="E184" s="89"/>
      <c r="F184" s="89"/>
      <c r="G184" s="71"/>
    </row>
    <row r="185" spans="1:7" s="11" customFormat="1" ht="12.75">
      <c r="A185" s="89" t="s">
        <v>153</v>
      </c>
      <c r="B185" s="89"/>
      <c r="C185" s="83"/>
      <c r="D185" s="84"/>
      <c r="E185" s="89"/>
      <c r="F185" s="89"/>
      <c r="G185" s="71"/>
    </row>
    <row r="186" spans="1:7" s="11" customFormat="1" ht="12.75">
      <c r="A186" s="89" t="s">
        <v>154</v>
      </c>
      <c r="B186" s="89"/>
      <c r="C186" s="83"/>
      <c r="D186" s="84"/>
      <c r="E186" s="89"/>
      <c r="F186" s="89"/>
      <c r="G186" s="71"/>
    </row>
    <row r="187" spans="1:7" s="11" customFormat="1" ht="12.75" customHeight="1">
      <c r="A187" s="89"/>
      <c r="B187" s="89"/>
      <c r="C187" s="83"/>
      <c r="D187" s="84"/>
      <c r="E187" s="89"/>
      <c r="F187" s="89"/>
      <c r="G187" s="71"/>
    </row>
    <row r="188" spans="1:7" s="11" customFormat="1" ht="12.75">
      <c r="A188" s="232" t="s">
        <v>155</v>
      </c>
      <c r="B188" s="232"/>
      <c r="C188" s="232"/>
      <c r="D188" s="232"/>
      <c r="E188" s="232"/>
      <c r="F188" s="232"/>
      <c r="G188" s="71"/>
    </row>
    <row r="189" spans="1:7" s="11" customFormat="1" ht="12.75">
      <c r="A189" s="89"/>
      <c r="B189" s="89"/>
      <c r="C189" s="83"/>
      <c r="D189" s="84"/>
      <c r="E189" s="89"/>
      <c r="F189" s="89"/>
      <c r="G189" s="71"/>
    </row>
    <row r="190" spans="1:7" s="11" customFormat="1" ht="12.75" customHeight="1">
      <c r="A190" s="228" t="s">
        <v>156</v>
      </c>
      <c r="B190" s="228"/>
      <c r="C190" s="228"/>
      <c r="D190" s="228"/>
      <c r="E190" s="228"/>
      <c r="F190" s="228"/>
      <c r="G190" s="71"/>
    </row>
    <row r="191" spans="1:7" s="11" customFormat="1" ht="12.75">
      <c r="A191" s="228"/>
      <c r="B191" s="228"/>
      <c r="C191" s="228"/>
      <c r="D191" s="228"/>
      <c r="E191" s="228"/>
      <c r="F191" s="228"/>
      <c r="G191" s="71"/>
    </row>
    <row r="192" spans="1:7" s="11" customFormat="1" ht="12.75">
      <c r="A192" s="85"/>
      <c r="B192" s="85"/>
      <c r="C192" s="86"/>
      <c r="D192" s="87"/>
      <c r="E192" s="85"/>
      <c r="F192" s="85"/>
      <c r="G192" s="71"/>
    </row>
    <row r="193" spans="1:7" s="11" customFormat="1" ht="12.75" customHeight="1">
      <c r="A193" s="233" t="s">
        <v>157</v>
      </c>
      <c r="B193" s="233"/>
      <c r="C193" s="233"/>
      <c r="D193" s="233"/>
      <c r="E193" s="233"/>
      <c r="F193" s="233"/>
      <c r="G193" s="71"/>
    </row>
    <row r="194" spans="1:7" s="11" customFormat="1" ht="12.75">
      <c r="A194" s="96"/>
      <c r="B194" s="96"/>
      <c r="C194" s="96"/>
      <c r="D194" s="97"/>
      <c r="E194" s="96"/>
      <c r="F194" s="96"/>
      <c r="G194" s="71"/>
    </row>
    <row r="195" spans="1:7" s="11" customFormat="1" ht="13.15" customHeight="1">
      <c r="A195" s="233" t="s">
        <v>126</v>
      </c>
      <c r="B195" s="233"/>
      <c r="C195" s="233"/>
      <c r="D195" s="233"/>
      <c r="E195" s="233"/>
      <c r="F195" s="233"/>
      <c r="G195" s="71"/>
    </row>
    <row r="196" spans="1:7" s="11" customFormat="1" ht="12.75">
      <c r="A196" s="233"/>
      <c r="B196" s="233"/>
      <c r="C196" s="233"/>
      <c r="D196" s="233"/>
      <c r="E196" s="233"/>
      <c r="F196" s="233"/>
      <c r="G196" s="71"/>
    </row>
    <row r="197" spans="1:7" s="11" customFormat="1" ht="12.75">
      <c r="A197" s="233"/>
      <c r="B197" s="233"/>
      <c r="C197" s="233"/>
      <c r="D197" s="233"/>
      <c r="E197" s="233"/>
      <c r="F197" s="233"/>
      <c r="G197" s="71"/>
    </row>
    <row r="198" spans="1:7" s="11" customFormat="1" ht="12.75">
      <c r="A198" s="233"/>
      <c r="B198" s="233"/>
      <c r="C198" s="233"/>
      <c r="D198" s="233"/>
      <c r="E198" s="233"/>
      <c r="F198" s="233"/>
      <c r="G198" s="71"/>
    </row>
    <row r="199" spans="1:7" s="11" customFormat="1" ht="12.75">
      <c r="A199" s="96"/>
      <c r="B199" s="96"/>
      <c r="C199" s="96"/>
      <c r="D199" s="97"/>
      <c r="E199" s="96"/>
      <c r="F199" s="96"/>
      <c r="G199" s="71"/>
    </row>
    <row r="200" spans="1:7" s="82" customFormat="1" ht="12.75">
      <c r="A200" s="82" t="s">
        <v>158</v>
      </c>
      <c r="C200" s="83"/>
      <c r="D200" s="84"/>
      <c r="G200" s="88"/>
    </row>
    <row r="201" spans="1:7" s="82" customFormat="1" ht="12.75" customHeight="1">
      <c r="A201" s="82" t="s">
        <v>159</v>
      </c>
      <c r="C201" s="83"/>
      <c r="D201" s="84"/>
      <c r="G201" s="88"/>
    </row>
    <row r="202" spans="1:7" s="82" customFormat="1" ht="12.75">
      <c r="A202" s="82" t="s">
        <v>160</v>
      </c>
      <c r="C202" s="83"/>
      <c r="D202" s="84"/>
      <c r="G202" s="88"/>
    </row>
    <row r="203" spans="1:7" s="82" customFormat="1" ht="12.75">
      <c r="C203" s="83"/>
      <c r="D203" s="84"/>
      <c r="G203" s="88"/>
    </row>
    <row r="204" spans="1:7" s="82" customFormat="1">
      <c r="A204" s="98" t="s">
        <v>21</v>
      </c>
      <c r="B204" s="98" t="s">
        <v>161</v>
      </c>
      <c r="C204" s="99"/>
      <c r="D204" s="100"/>
      <c r="E204" s="101"/>
      <c r="F204" s="101"/>
      <c r="G204" s="88"/>
    </row>
    <row r="205" spans="1:7" s="82" customFormat="1" ht="12.75">
      <c r="A205" s="102"/>
      <c r="B205" s="103"/>
      <c r="C205" s="83"/>
      <c r="D205" s="84"/>
      <c r="G205" s="88"/>
    </row>
    <row r="206" spans="1:7" s="82" customFormat="1" ht="13.15" customHeight="1">
      <c r="A206" s="231" t="s">
        <v>126</v>
      </c>
      <c r="B206" s="231"/>
      <c r="C206" s="231"/>
      <c r="D206" s="231"/>
      <c r="E206" s="231"/>
      <c r="F206" s="231"/>
      <c r="G206" s="88"/>
    </row>
    <row r="207" spans="1:7" s="82" customFormat="1" ht="12.75" customHeight="1">
      <c r="A207" s="231"/>
      <c r="B207" s="231"/>
      <c r="C207" s="231"/>
      <c r="D207" s="231"/>
      <c r="E207" s="231"/>
      <c r="F207" s="231"/>
      <c r="G207" s="88"/>
    </row>
    <row r="208" spans="1:7" s="82" customFormat="1" ht="12.75">
      <c r="A208" s="231"/>
      <c r="B208" s="231"/>
      <c r="C208" s="231"/>
      <c r="D208" s="231"/>
      <c r="E208" s="231"/>
      <c r="F208" s="231"/>
      <c r="G208" s="88"/>
    </row>
    <row r="209" spans="1:7" s="82" customFormat="1" ht="12.75">
      <c r="A209" s="231"/>
      <c r="B209" s="231"/>
      <c r="C209" s="231"/>
      <c r="D209" s="231"/>
      <c r="E209" s="231"/>
      <c r="F209" s="231"/>
      <c r="G209" s="88"/>
    </row>
    <row r="210" spans="1:7" s="82" customFormat="1" ht="12.75" customHeight="1">
      <c r="A210" s="102"/>
      <c r="B210" s="103"/>
      <c r="C210" s="83"/>
      <c r="D210" s="84"/>
      <c r="G210" s="88"/>
    </row>
    <row r="211" spans="1:7" s="82" customFormat="1" ht="12.75" customHeight="1">
      <c r="A211" s="224" t="s">
        <v>162</v>
      </c>
      <c r="B211" s="224"/>
      <c r="C211" s="224"/>
      <c r="D211" s="224"/>
      <c r="E211" s="224"/>
      <c r="F211" s="224"/>
      <c r="G211" s="88"/>
    </row>
    <row r="212" spans="1:7" s="82" customFormat="1" ht="12.75">
      <c r="A212" s="224"/>
      <c r="B212" s="224"/>
      <c r="C212" s="224"/>
      <c r="D212" s="224"/>
      <c r="E212" s="224"/>
      <c r="F212" s="224"/>
      <c r="G212" s="88"/>
    </row>
    <row r="213" spans="1:7" s="82" customFormat="1" ht="12.75">
      <c r="A213" s="224"/>
      <c r="B213" s="224"/>
      <c r="C213" s="224"/>
      <c r="D213" s="224"/>
      <c r="E213" s="224"/>
      <c r="F213" s="224"/>
      <c r="G213" s="88"/>
    </row>
    <row r="214" spans="1:7" s="82" customFormat="1">
      <c r="A214" s="104"/>
      <c r="B214" s="104"/>
      <c r="C214" s="22"/>
      <c r="D214" s="105"/>
      <c r="E214" s="106"/>
      <c r="F214" s="106"/>
      <c r="G214" s="88"/>
    </row>
    <row r="215" spans="1:7" s="82" customFormat="1" ht="12.75" customHeight="1">
      <c r="A215" s="234" t="s">
        <v>163</v>
      </c>
      <c r="B215" s="234"/>
      <c r="C215" s="234"/>
      <c r="D215" s="234"/>
      <c r="E215" s="234"/>
      <c r="F215" s="234"/>
      <c r="G215" s="88"/>
    </row>
    <row r="216" spans="1:7" s="82" customFormat="1" ht="12.75">
      <c r="A216" s="234"/>
      <c r="B216" s="234"/>
      <c r="C216" s="234"/>
      <c r="D216" s="234"/>
      <c r="E216" s="234"/>
      <c r="F216" s="234"/>
      <c r="G216" s="88"/>
    </row>
    <row r="217" spans="1:7" s="82" customFormat="1" ht="12.75">
      <c r="A217" s="234"/>
      <c r="B217" s="234"/>
      <c r="C217" s="234"/>
      <c r="D217" s="234"/>
      <c r="E217" s="234"/>
      <c r="F217" s="234"/>
      <c r="G217" s="88"/>
    </row>
    <row r="218" spans="1:7" s="82" customFormat="1" ht="12.75" customHeight="1">
      <c r="A218" s="234"/>
      <c r="B218" s="234"/>
      <c r="C218" s="234"/>
      <c r="D218" s="234"/>
      <c r="E218" s="234"/>
      <c r="F218" s="234"/>
      <c r="G218" s="88"/>
    </row>
    <row r="219" spans="1:7" s="82" customFormat="1">
      <c r="A219" s="104"/>
      <c r="B219" s="104"/>
      <c r="C219" s="22"/>
      <c r="D219" s="105"/>
      <c r="E219" s="106"/>
      <c r="F219" s="106"/>
      <c r="G219" s="88"/>
    </row>
    <row r="220" spans="1:7" s="82" customFormat="1" ht="12.75" customHeight="1">
      <c r="A220" s="234" t="s">
        <v>164</v>
      </c>
      <c r="B220" s="234"/>
      <c r="C220" s="234"/>
      <c r="D220" s="234"/>
      <c r="E220" s="234"/>
      <c r="F220" s="234"/>
      <c r="G220" s="88"/>
    </row>
    <row r="221" spans="1:7" s="82" customFormat="1" ht="13.15" customHeight="1">
      <c r="A221" s="234"/>
      <c r="B221" s="234"/>
      <c r="C221" s="234"/>
      <c r="D221" s="234"/>
      <c r="E221" s="234"/>
      <c r="F221" s="234"/>
      <c r="G221" s="88"/>
    </row>
    <row r="222" spans="1:7" s="82" customFormat="1">
      <c r="A222" s="104"/>
      <c r="B222" s="104"/>
      <c r="C222" s="22"/>
      <c r="D222" s="105"/>
      <c r="E222" s="106"/>
      <c r="F222" s="106"/>
      <c r="G222" s="88"/>
    </row>
    <row r="223" spans="1:7" s="82" customFormat="1" ht="12.75" customHeight="1">
      <c r="A223" s="234" t="s">
        <v>165</v>
      </c>
      <c r="B223" s="234"/>
      <c r="C223" s="234"/>
      <c r="D223" s="234"/>
      <c r="E223" s="234"/>
      <c r="F223" s="234"/>
      <c r="G223" s="88"/>
    </row>
    <row r="224" spans="1:7" s="82" customFormat="1" ht="12.75">
      <c r="A224" s="234"/>
      <c r="B224" s="234"/>
      <c r="C224" s="234"/>
      <c r="D224" s="234"/>
      <c r="E224" s="234"/>
      <c r="F224" s="234"/>
      <c r="G224" s="88"/>
    </row>
    <row r="225" spans="1:7" s="82" customFormat="1">
      <c r="A225" s="104"/>
      <c r="B225" s="104"/>
      <c r="C225" s="22"/>
      <c r="D225" s="105"/>
      <c r="E225" s="106"/>
      <c r="F225" s="106"/>
      <c r="G225" s="88"/>
    </row>
    <row r="226" spans="1:7" s="82" customFormat="1" ht="13.15" customHeight="1">
      <c r="A226" s="234" t="s">
        <v>166</v>
      </c>
      <c r="B226" s="234"/>
      <c r="C226" s="234"/>
      <c r="D226" s="234"/>
      <c r="E226" s="234"/>
      <c r="F226" s="234"/>
      <c r="G226" s="88"/>
    </row>
    <row r="227" spans="1:7" s="82" customFormat="1" ht="12.75">
      <c r="A227" s="234"/>
      <c r="B227" s="234"/>
      <c r="C227" s="234"/>
      <c r="D227" s="234"/>
      <c r="E227" s="234"/>
      <c r="F227" s="234"/>
      <c r="G227" s="88"/>
    </row>
    <row r="228" spans="1:7" s="82" customFormat="1" ht="12.75">
      <c r="A228" s="234"/>
      <c r="B228" s="234"/>
      <c r="C228" s="234"/>
      <c r="D228" s="234"/>
      <c r="E228" s="234"/>
      <c r="F228" s="234"/>
      <c r="G228" s="88"/>
    </row>
    <row r="229" spans="1:7" s="82" customFormat="1" ht="12.75">
      <c r="A229" s="234"/>
      <c r="B229" s="234"/>
      <c r="C229" s="234"/>
      <c r="D229" s="234"/>
      <c r="E229" s="234"/>
      <c r="F229" s="234"/>
      <c r="G229" s="88"/>
    </row>
    <row r="230" spans="1:7" s="82" customFormat="1" ht="12.75" customHeight="1">
      <c r="A230" s="104"/>
      <c r="B230" s="104"/>
      <c r="C230" s="22"/>
      <c r="D230" s="105"/>
      <c r="E230" s="106"/>
      <c r="F230" s="106"/>
      <c r="G230" s="88"/>
    </row>
    <row r="231" spans="1:7" s="82" customFormat="1" ht="12.75" customHeight="1">
      <c r="A231" s="224" t="s">
        <v>167</v>
      </c>
      <c r="B231" s="224"/>
      <c r="C231" s="224"/>
      <c r="D231" s="224"/>
      <c r="E231" s="224"/>
      <c r="F231" s="224"/>
      <c r="G231" s="88"/>
    </row>
    <row r="232" spans="1:7" s="82" customFormat="1" ht="12.75">
      <c r="A232" s="224"/>
      <c r="B232" s="224"/>
      <c r="C232" s="224"/>
      <c r="D232" s="224"/>
      <c r="E232" s="224"/>
      <c r="F232" s="224"/>
      <c r="G232" s="88"/>
    </row>
    <row r="233" spans="1:7" s="82" customFormat="1" ht="13.15" customHeight="1">
      <c r="A233" s="224"/>
      <c r="B233" s="224"/>
      <c r="C233" s="224"/>
      <c r="D233" s="224"/>
      <c r="E233" s="224"/>
      <c r="F233" s="224"/>
      <c r="G233" s="88"/>
    </row>
    <row r="234" spans="1:7" s="82" customFormat="1" ht="12.75">
      <c r="A234" s="107"/>
      <c r="B234" s="107"/>
      <c r="C234" s="108"/>
      <c r="D234" s="109"/>
      <c r="E234" s="107"/>
      <c r="F234" s="107"/>
      <c r="G234" s="88"/>
    </row>
    <row r="235" spans="1:7" s="82" customFormat="1" ht="12.75" customHeight="1">
      <c r="A235" s="234" t="s">
        <v>168</v>
      </c>
      <c r="B235" s="234"/>
      <c r="C235" s="234"/>
      <c r="D235" s="234"/>
      <c r="E235" s="234"/>
      <c r="F235" s="234"/>
      <c r="G235" s="88"/>
    </row>
    <row r="236" spans="1:7" s="82" customFormat="1" ht="12.75">
      <c r="A236" s="234"/>
      <c r="B236" s="234"/>
      <c r="C236" s="234"/>
      <c r="D236" s="234"/>
      <c r="E236" s="234"/>
      <c r="F236" s="234"/>
      <c r="G236" s="88"/>
    </row>
    <row r="237" spans="1:7" s="82" customFormat="1" ht="12.75" customHeight="1">
      <c r="A237" s="107"/>
      <c r="B237" s="107"/>
      <c r="C237" s="108"/>
      <c r="D237" s="109"/>
      <c r="E237" s="107"/>
      <c r="F237" s="107"/>
      <c r="G237" s="88"/>
    </row>
    <row r="238" spans="1:7" s="82" customFormat="1" ht="12.75" customHeight="1">
      <c r="A238" s="234" t="s">
        <v>169</v>
      </c>
      <c r="B238" s="234"/>
      <c r="C238" s="234"/>
      <c r="D238" s="234"/>
      <c r="E238" s="234"/>
      <c r="F238" s="234"/>
      <c r="G238" s="88"/>
    </row>
    <row r="239" spans="1:7" s="82" customFormat="1" ht="12.75">
      <c r="A239" s="234"/>
      <c r="B239" s="234"/>
      <c r="C239" s="234"/>
      <c r="D239" s="234"/>
      <c r="E239" s="234"/>
      <c r="F239" s="234"/>
      <c r="G239" s="88"/>
    </row>
    <row r="240" spans="1:7" s="82" customFormat="1" ht="12.75" customHeight="1">
      <c r="A240" s="234"/>
      <c r="B240" s="234"/>
      <c r="C240" s="234"/>
      <c r="D240" s="234"/>
      <c r="E240" s="234"/>
      <c r="F240" s="234"/>
      <c r="G240" s="88"/>
    </row>
    <row r="241" spans="1:7" s="82" customFormat="1">
      <c r="A241" s="104"/>
      <c r="B241" s="104"/>
      <c r="C241" s="22"/>
      <c r="D241" s="105"/>
      <c r="E241" s="106"/>
      <c r="F241" s="106"/>
      <c r="G241" s="88"/>
    </row>
    <row r="242" spans="1:7" s="82" customFormat="1" ht="12.75" customHeight="1">
      <c r="A242" s="234" t="s">
        <v>170</v>
      </c>
      <c r="B242" s="234"/>
      <c r="C242" s="234"/>
      <c r="D242" s="234"/>
      <c r="E242" s="234"/>
      <c r="F242" s="234"/>
      <c r="G242" s="88"/>
    </row>
    <row r="243" spans="1:7" s="82" customFormat="1" ht="12.75" customHeight="1">
      <c r="A243" s="234"/>
      <c r="B243" s="234"/>
      <c r="C243" s="234"/>
      <c r="D243" s="234"/>
      <c r="E243" s="234"/>
      <c r="F243" s="234"/>
      <c r="G243" s="88"/>
    </row>
    <row r="244" spans="1:7" s="82" customFormat="1">
      <c r="A244" s="104"/>
      <c r="B244" s="104"/>
      <c r="C244" s="22"/>
      <c r="D244" s="105"/>
      <c r="E244" s="106"/>
      <c r="F244" s="106"/>
      <c r="G244" s="88"/>
    </row>
    <row r="245" spans="1:7" s="82" customFormat="1" ht="12.75" customHeight="1">
      <c r="A245" s="235" t="s">
        <v>171</v>
      </c>
      <c r="B245" s="235"/>
      <c r="C245" s="235"/>
      <c r="D245" s="235"/>
      <c r="E245" s="235"/>
      <c r="F245" s="235"/>
      <c r="G245" s="88"/>
    </row>
    <row r="246" spans="1:7" s="82" customFormat="1" ht="12.75" customHeight="1">
      <c r="A246" s="235"/>
      <c r="B246" s="235"/>
      <c r="C246" s="235"/>
      <c r="D246" s="235"/>
      <c r="E246" s="235"/>
      <c r="F246" s="235"/>
      <c r="G246" s="88"/>
    </row>
    <row r="247" spans="1:7" s="82" customFormat="1" ht="12.75">
      <c r="A247" s="110"/>
      <c r="B247" s="110"/>
      <c r="C247" s="111"/>
      <c r="D247" s="112"/>
      <c r="E247" s="110"/>
      <c r="F247" s="110"/>
      <c r="G247" s="88"/>
    </row>
    <row r="248" spans="1:7" s="82" customFormat="1" ht="12.75" customHeight="1">
      <c r="A248" s="235" t="s">
        <v>170</v>
      </c>
      <c r="B248" s="235"/>
      <c r="C248" s="235"/>
      <c r="D248" s="235"/>
      <c r="E248" s="235"/>
      <c r="F248" s="235"/>
      <c r="G248" s="88"/>
    </row>
    <row r="249" spans="1:7" s="11" customFormat="1" ht="12.75" customHeight="1">
      <c r="A249" s="235"/>
      <c r="B249" s="235"/>
      <c r="C249" s="235"/>
      <c r="D249" s="235"/>
      <c r="E249" s="235"/>
      <c r="F249" s="235"/>
      <c r="G249" s="71"/>
    </row>
    <row r="250" spans="1:7" s="82" customFormat="1" ht="12.75">
      <c r="A250" s="110"/>
      <c r="B250" s="110"/>
      <c r="C250" s="111"/>
      <c r="D250" s="112"/>
      <c r="E250" s="110"/>
      <c r="F250" s="110"/>
      <c r="G250" s="88"/>
    </row>
    <row r="251" spans="1:7" s="82" customFormat="1" ht="12.75" customHeight="1">
      <c r="A251" s="235" t="s">
        <v>172</v>
      </c>
      <c r="B251" s="235"/>
      <c r="C251" s="235"/>
      <c r="D251" s="235"/>
      <c r="E251" s="235"/>
      <c r="F251" s="235"/>
      <c r="G251" s="88"/>
    </row>
    <row r="252" spans="1:7" s="82" customFormat="1" ht="12.75">
      <c r="A252" s="235"/>
      <c r="B252" s="235"/>
      <c r="C252" s="235"/>
      <c r="D252" s="235"/>
      <c r="E252" s="235"/>
      <c r="F252" s="235"/>
      <c r="G252" s="88"/>
    </row>
    <row r="253" spans="1:7" s="82" customFormat="1" ht="12.75">
      <c r="A253" s="107"/>
      <c r="B253" s="107"/>
      <c r="C253" s="107"/>
      <c r="D253" s="113"/>
      <c r="E253" s="107"/>
      <c r="F253" s="107"/>
      <c r="G253" s="88"/>
    </row>
    <row r="254" spans="1:7" s="82" customFormat="1" ht="12.75" customHeight="1">
      <c r="A254" s="234" t="s">
        <v>173</v>
      </c>
      <c r="B254" s="234"/>
      <c r="C254" s="234"/>
      <c r="D254" s="234"/>
      <c r="E254" s="234"/>
      <c r="F254" s="234"/>
      <c r="G254" s="88"/>
    </row>
    <row r="255" spans="1:7" s="82" customFormat="1" ht="12.75">
      <c r="A255" s="107"/>
      <c r="B255" s="107"/>
      <c r="C255" s="108"/>
      <c r="D255" s="109"/>
      <c r="E255" s="107"/>
      <c r="F255" s="114"/>
      <c r="G255" s="88"/>
    </row>
    <row r="256" spans="1:7" s="82" customFormat="1" ht="12.75" customHeight="1">
      <c r="A256" s="235" t="s">
        <v>174</v>
      </c>
      <c r="B256" s="235"/>
      <c r="C256" s="235"/>
      <c r="D256" s="235"/>
      <c r="E256" s="235"/>
      <c r="F256" s="235"/>
      <c r="G256" s="88"/>
    </row>
    <row r="257" spans="1:7" s="82" customFormat="1" ht="12.75" customHeight="1">
      <c r="A257" s="235"/>
      <c r="B257" s="235"/>
      <c r="C257" s="235"/>
      <c r="D257" s="235"/>
      <c r="E257" s="235"/>
      <c r="F257" s="235"/>
      <c r="G257" s="88"/>
    </row>
    <row r="258" spans="1:7" s="82" customFormat="1" ht="12.75">
      <c r="A258" s="107"/>
      <c r="B258" s="107"/>
      <c r="C258" s="108"/>
      <c r="D258" s="109"/>
      <c r="E258" s="107"/>
      <c r="F258" s="114"/>
      <c r="G258" s="88"/>
    </row>
    <row r="259" spans="1:7" s="82" customFormat="1" ht="12.75" customHeight="1">
      <c r="A259" s="235" t="s">
        <v>174</v>
      </c>
      <c r="B259" s="235"/>
      <c r="C259" s="235"/>
      <c r="D259" s="235"/>
      <c r="E259" s="235"/>
      <c r="F259" s="235"/>
      <c r="G259" s="88"/>
    </row>
    <row r="260" spans="1:7" s="82" customFormat="1" ht="12.75" customHeight="1">
      <c r="A260" s="235"/>
      <c r="B260" s="235"/>
      <c r="C260" s="235"/>
      <c r="D260" s="235"/>
      <c r="E260" s="235"/>
      <c r="F260" s="235"/>
      <c r="G260" s="88"/>
    </row>
    <row r="261" spans="1:7" s="82" customFormat="1" ht="12.75">
      <c r="A261" s="107"/>
      <c r="B261" s="107"/>
      <c r="C261" s="108"/>
      <c r="D261" s="109"/>
      <c r="E261" s="107"/>
      <c r="F261" s="114"/>
      <c r="G261" s="88"/>
    </row>
    <row r="262" spans="1:7" s="82" customFormat="1" ht="12.75" customHeight="1">
      <c r="A262" s="235" t="s">
        <v>175</v>
      </c>
      <c r="B262" s="235"/>
      <c r="C262" s="235"/>
      <c r="D262" s="235"/>
      <c r="E262" s="235"/>
      <c r="F262" s="235"/>
      <c r="G262" s="88"/>
    </row>
    <row r="263" spans="1:7" s="82" customFormat="1" ht="12.75" customHeight="1">
      <c r="A263" s="235"/>
      <c r="B263" s="235"/>
      <c r="C263" s="235"/>
      <c r="D263" s="235"/>
      <c r="E263" s="235"/>
      <c r="F263" s="235"/>
      <c r="G263" s="88"/>
    </row>
    <row r="264" spans="1:7" s="82" customFormat="1" ht="12.75">
      <c r="A264" s="107"/>
      <c r="B264" s="107"/>
      <c r="C264" s="108"/>
      <c r="D264" s="109"/>
      <c r="E264" s="107"/>
      <c r="F264" s="114"/>
      <c r="G264" s="88"/>
    </row>
    <row r="265" spans="1:7" s="82" customFormat="1" ht="12.75" customHeight="1">
      <c r="A265" s="235" t="s">
        <v>176</v>
      </c>
      <c r="B265" s="235"/>
      <c r="C265" s="235"/>
      <c r="D265" s="235"/>
      <c r="E265" s="235"/>
      <c r="F265" s="235"/>
      <c r="G265" s="88"/>
    </row>
    <row r="266" spans="1:7" s="82" customFormat="1" ht="12.75">
      <c r="A266" s="235"/>
      <c r="B266" s="235"/>
      <c r="C266" s="235"/>
      <c r="D266" s="235"/>
      <c r="E266" s="235"/>
      <c r="F266" s="235"/>
      <c r="G266" s="88"/>
    </row>
    <row r="267" spans="1:7" s="82" customFormat="1" ht="12.75" customHeight="1">
      <c r="A267" s="107"/>
      <c r="B267" s="107"/>
      <c r="C267" s="108"/>
      <c r="D267" s="109"/>
      <c r="E267" s="107"/>
      <c r="F267" s="114"/>
      <c r="G267" s="88"/>
    </row>
    <row r="268" spans="1:7" s="82" customFormat="1" ht="12.75" customHeight="1">
      <c r="A268" s="235" t="s">
        <v>177</v>
      </c>
      <c r="B268" s="235"/>
      <c r="C268" s="235"/>
      <c r="D268" s="235"/>
      <c r="E268" s="235"/>
      <c r="F268" s="235"/>
      <c r="G268" s="88"/>
    </row>
    <row r="269" spans="1:7" s="82" customFormat="1" ht="12.75">
      <c r="A269" s="235"/>
      <c r="B269" s="235"/>
      <c r="C269" s="235"/>
      <c r="D269" s="235"/>
      <c r="E269" s="235"/>
      <c r="F269" s="235"/>
      <c r="G269" s="88"/>
    </row>
    <row r="270" spans="1:7" s="82" customFormat="1" ht="12.75">
      <c r="A270" s="235"/>
      <c r="B270" s="235"/>
      <c r="C270" s="235"/>
      <c r="D270" s="235"/>
      <c r="E270" s="235"/>
      <c r="F270" s="235"/>
      <c r="G270" s="88"/>
    </row>
    <row r="271" spans="1:7" s="82" customFormat="1" ht="12.75">
      <c r="A271" s="107"/>
      <c r="B271" s="107"/>
      <c r="C271" s="107"/>
      <c r="D271" s="113"/>
      <c r="E271" s="107"/>
      <c r="F271" s="107"/>
      <c r="G271" s="88"/>
    </row>
    <row r="272" spans="1:7" s="82" customFormat="1" ht="12.75" customHeight="1">
      <c r="A272" s="235" t="s">
        <v>178</v>
      </c>
      <c r="B272" s="235"/>
      <c r="C272" s="235"/>
      <c r="D272" s="235"/>
      <c r="E272" s="235"/>
      <c r="F272" s="235"/>
      <c r="G272" s="88"/>
    </row>
    <row r="273" spans="1:7" s="82" customFormat="1" ht="12.75">
      <c r="A273" s="235"/>
      <c r="B273" s="235"/>
      <c r="C273" s="235"/>
      <c r="D273" s="235"/>
      <c r="E273" s="235"/>
      <c r="F273" s="235"/>
      <c r="G273" s="88"/>
    </row>
    <row r="274" spans="1:7" s="82" customFormat="1" ht="12.75">
      <c r="A274" s="235"/>
      <c r="B274" s="235"/>
      <c r="C274" s="235"/>
      <c r="D274" s="235"/>
      <c r="E274" s="235"/>
      <c r="F274" s="235"/>
      <c r="G274" s="88"/>
    </row>
    <row r="275" spans="1:7" s="82" customFormat="1" ht="12.75">
      <c r="A275" s="235"/>
      <c r="B275" s="235"/>
      <c r="C275" s="235"/>
      <c r="D275" s="235"/>
      <c r="E275" s="235"/>
      <c r="F275" s="235"/>
      <c r="G275" s="88"/>
    </row>
    <row r="276" spans="1:7" s="82" customFormat="1" ht="12.75">
      <c r="A276" s="107"/>
      <c r="B276" s="107"/>
      <c r="C276" s="107"/>
      <c r="D276" s="113"/>
      <c r="E276" s="107"/>
      <c r="F276" s="107"/>
      <c r="G276" s="88"/>
    </row>
    <row r="277" spans="1:7" s="82" customFormat="1" ht="12.75" customHeight="1">
      <c r="A277" s="235" t="s">
        <v>179</v>
      </c>
      <c r="B277" s="235"/>
      <c r="C277" s="235"/>
      <c r="D277" s="235"/>
      <c r="E277" s="235"/>
      <c r="F277" s="235"/>
      <c r="G277" s="88"/>
    </row>
    <row r="278" spans="1:7" s="82" customFormat="1" ht="12.75">
      <c r="A278" s="235"/>
      <c r="B278" s="235"/>
      <c r="C278" s="235"/>
      <c r="D278" s="235"/>
      <c r="E278" s="235"/>
      <c r="F278" s="235"/>
      <c r="G278" s="88"/>
    </row>
    <row r="279" spans="1:7" s="82" customFormat="1" ht="12.75">
      <c r="A279" s="107"/>
      <c r="B279" s="107"/>
      <c r="C279" s="108"/>
      <c r="D279" s="109"/>
      <c r="E279" s="107"/>
      <c r="F279" s="114"/>
      <c r="G279" s="88"/>
    </row>
    <row r="280" spans="1:7" s="82" customFormat="1" ht="12.75" customHeight="1">
      <c r="A280" s="235" t="s">
        <v>180</v>
      </c>
      <c r="B280" s="235"/>
      <c r="C280" s="235"/>
      <c r="D280" s="235"/>
      <c r="E280" s="235"/>
      <c r="F280" s="235"/>
      <c r="G280" s="88"/>
    </row>
    <row r="281" spans="1:7" s="82" customFormat="1" ht="12.75">
      <c r="A281" s="235"/>
      <c r="B281" s="235"/>
      <c r="C281" s="235"/>
      <c r="D281" s="235"/>
      <c r="E281" s="235"/>
      <c r="F281" s="235"/>
      <c r="G281" s="88"/>
    </row>
    <row r="282" spans="1:7" s="82" customFormat="1" ht="12.75">
      <c r="A282" s="235"/>
      <c r="B282" s="235"/>
      <c r="C282" s="235"/>
      <c r="D282" s="235"/>
      <c r="E282" s="235"/>
      <c r="F282" s="235"/>
      <c r="G282" s="88"/>
    </row>
    <row r="283" spans="1:7" s="82" customFormat="1" ht="12.75">
      <c r="A283" s="235"/>
      <c r="B283" s="235"/>
      <c r="C283" s="235"/>
      <c r="D283" s="235"/>
      <c r="E283" s="235"/>
      <c r="F283" s="235"/>
      <c r="G283" s="88"/>
    </row>
    <row r="284" spans="1:7" s="82" customFormat="1" ht="12.75">
      <c r="A284" s="110"/>
      <c r="B284" s="110"/>
      <c r="C284" s="111"/>
      <c r="D284" s="112"/>
      <c r="E284" s="110"/>
      <c r="F284" s="110"/>
      <c r="G284" s="88"/>
    </row>
    <row r="285" spans="1:7" s="82" customFormat="1" ht="12.75" customHeight="1">
      <c r="A285" s="231" t="s">
        <v>181</v>
      </c>
      <c r="B285" s="231"/>
      <c r="C285" s="231"/>
      <c r="D285" s="231"/>
      <c r="E285" s="231"/>
      <c r="F285" s="231"/>
      <c r="G285" s="88"/>
    </row>
    <row r="286" spans="1:7" s="82" customFormat="1" ht="12.75">
      <c r="A286" s="231"/>
      <c r="B286" s="231"/>
      <c r="C286" s="231"/>
      <c r="D286" s="231"/>
      <c r="E286" s="231"/>
      <c r="F286" s="231"/>
      <c r="G286" s="88"/>
    </row>
    <row r="287" spans="1:7" s="82" customFormat="1" ht="12.75">
      <c r="A287" s="115"/>
      <c r="B287" s="115"/>
      <c r="C287" s="116"/>
      <c r="D287" s="117"/>
      <c r="E287" s="115"/>
      <c r="F287" s="115"/>
      <c r="G287" s="88"/>
    </row>
    <row r="288" spans="1:7" s="82" customFormat="1" ht="12.75" customHeight="1">
      <c r="A288" s="235" t="s">
        <v>182</v>
      </c>
      <c r="B288" s="235"/>
      <c r="C288" s="235"/>
      <c r="D288" s="235"/>
      <c r="E288" s="235"/>
      <c r="F288" s="235"/>
      <c r="G288" s="88"/>
    </row>
    <row r="289" spans="1:7" s="82" customFormat="1" ht="12.75">
      <c r="A289" s="110"/>
      <c r="B289" s="110"/>
      <c r="C289" s="111"/>
      <c r="D289" s="112"/>
      <c r="E289" s="110"/>
      <c r="F289" s="110"/>
      <c r="G289" s="88"/>
    </row>
    <row r="290" spans="1:7" s="82" customFormat="1" ht="12.75" customHeight="1">
      <c r="A290" s="235" t="s">
        <v>183</v>
      </c>
      <c r="B290" s="235"/>
      <c r="C290" s="235"/>
      <c r="D290" s="235"/>
      <c r="E290" s="235"/>
      <c r="F290" s="235"/>
      <c r="G290" s="88"/>
    </row>
    <row r="291" spans="1:7" s="82" customFormat="1" ht="12.75" customHeight="1">
      <c r="A291" s="235"/>
      <c r="B291" s="235"/>
      <c r="C291" s="235"/>
      <c r="D291" s="235"/>
      <c r="E291" s="235"/>
      <c r="F291" s="235"/>
      <c r="G291" s="88"/>
    </row>
    <row r="292" spans="1:7" s="82" customFormat="1" ht="12.75">
      <c r="A292" s="110"/>
      <c r="B292" s="110"/>
      <c r="C292" s="111"/>
      <c r="D292" s="112"/>
      <c r="E292" s="110"/>
      <c r="F292" s="110"/>
      <c r="G292" s="88"/>
    </row>
    <row r="293" spans="1:7" s="82" customFormat="1" ht="12.75" customHeight="1">
      <c r="A293" s="118" t="s">
        <v>184</v>
      </c>
      <c r="B293" s="107"/>
      <c r="C293" s="108"/>
      <c r="D293" s="109"/>
      <c r="E293" s="107"/>
      <c r="F293" s="114"/>
      <c r="G293" s="88"/>
    </row>
    <row r="294" spans="1:7" s="82" customFormat="1" ht="12.75">
      <c r="A294" s="107"/>
      <c r="B294" s="107"/>
      <c r="C294" s="108"/>
      <c r="D294" s="109"/>
      <c r="E294" s="107"/>
      <c r="F294" s="114"/>
      <c r="G294" s="88"/>
    </row>
    <row r="295" spans="1:7" s="82" customFormat="1" ht="12.75" customHeight="1">
      <c r="A295" s="235" t="s">
        <v>181</v>
      </c>
      <c r="B295" s="235"/>
      <c r="C295" s="235"/>
      <c r="D295" s="235"/>
      <c r="E295" s="235"/>
      <c r="F295" s="235"/>
      <c r="G295" s="88"/>
    </row>
    <row r="296" spans="1:7" s="82" customFormat="1" ht="12.75">
      <c r="A296" s="235"/>
      <c r="B296" s="235"/>
      <c r="C296" s="235"/>
      <c r="D296" s="235"/>
      <c r="E296" s="235"/>
      <c r="F296" s="235"/>
      <c r="G296" s="88"/>
    </row>
    <row r="297" spans="1:7" s="82" customFormat="1" ht="12.75">
      <c r="A297" s="107"/>
      <c r="B297" s="107"/>
      <c r="C297" s="108"/>
      <c r="D297" s="109"/>
      <c r="E297" s="107"/>
      <c r="F297" s="107"/>
      <c r="G297" s="88"/>
    </row>
    <row r="298" spans="1:7" s="82" customFormat="1" ht="12.75" customHeight="1">
      <c r="A298" s="235" t="s">
        <v>182</v>
      </c>
      <c r="B298" s="235"/>
      <c r="C298" s="235"/>
      <c r="D298" s="235"/>
      <c r="E298" s="235"/>
      <c r="F298" s="235"/>
      <c r="G298" s="88"/>
    </row>
    <row r="299" spans="1:7" s="82" customFormat="1" ht="12.75">
      <c r="A299" s="107"/>
      <c r="B299" s="107"/>
      <c r="C299" s="108"/>
      <c r="D299" s="109"/>
      <c r="E299" s="107"/>
      <c r="F299" s="114"/>
      <c r="G299" s="88"/>
    </row>
    <row r="300" spans="1:7" s="82" customFormat="1" ht="12.75" customHeight="1">
      <c r="A300" s="235" t="s">
        <v>185</v>
      </c>
      <c r="B300" s="235"/>
      <c r="C300" s="235"/>
      <c r="D300" s="235"/>
      <c r="E300" s="235"/>
      <c r="F300" s="235"/>
      <c r="G300" s="88"/>
    </row>
    <row r="301" spans="1:7" s="82" customFormat="1" ht="12.75" customHeight="1">
      <c r="A301" s="107"/>
      <c r="B301" s="107"/>
      <c r="C301" s="107"/>
      <c r="D301" s="113"/>
      <c r="E301" s="107"/>
      <c r="F301" s="107"/>
      <c r="G301" s="88"/>
    </row>
    <row r="302" spans="1:7" s="82" customFormat="1" ht="51.75" customHeight="1">
      <c r="A302" s="235" t="s">
        <v>186</v>
      </c>
      <c r="B302" s="235"/>
      <c r="C302" s="235"/>
      <c r="D302" s="235"/>
      <c r="E302" s="235"/>
      <c r="F302" s="235"/>
      <c r="G302" s="88"/>
    </row>
    <row r="303" spans="1:7" s="82" customFormat="1" ht="12.75">
      <c r="A303" s="107"/>
      <c r="B303" s="107"/>
      <c r="C303" s="108"/>
      <c r="D303" s="109"/>
      <c r="E303" s="107"/>
      <c r="F303" s="114"/>
      <c r="G303" s="88"/>
    </row>
    <row r="304" spans="1:7" s="82" customFormat="1" ht="12.75" customHeight="1">
      <c r="A304" s="235" t="s">
        <v>187</v>
      </c>
      <c r="B304" s="235"/>
      <c r="C304" s="235"/>
      <c r="D304" s="235"/>
      <c r="E304" s="235"/>
      <c r="F304" s="235"/>
      <c r="G304" s="88"/>
    </row>
    <row r="305" spans="1:7" s="82" customFormat="1" ht="12.75">
      <c r="A305" s="235"/>
      <c r="B305" s="235"/>
      <c r="C305" s="235"/>
      <c r="D305" s="235"/>
      <c r="E305" s="235"/>
      <c r="F305" s="235"/>
      <c r="G305" s="88"/>
    </row>
    <row r="306" spans="1:7" s="82" customFormat="1" ht="12.75" customHeight="1">
      <c r="A306" s="107"/>
      <c r="B306" s="107"/>
      <c r="C306" s="108"/>
      <c r="D306" s="109"/>
      <c r="E306" s="107"/>
      <c r="F306" s="114"/>
      <c r="G306" s="88"/>
    </row>
    <row r="307" spans="1:7" s="82" customFormat="1" ht="12.75" customHeight="1">
      <c r="A307" s="235" t="s">
        <v>188</v>
      </c>
      <c r="B307" s="235"/>
      <c r="C307" s="235"/>
      <c r="D307" s="235"/>
      <c r="E307" s="235"/>
      <c r="F307" s="235"/>
      <c r="G307" s="88"/>
    </row>
    <row r="308" spans="1:7" s="82" customFormat="1" ht="12.75" customHeight="1">
      <c r="A308" s="235"/>
      <c r="B308" s="235"/>
      <c r="C308" s="235"/>
      <c r="D308" s="235"/>
      <c r="E308" s="235"/>
      <c r="F308" s="235"/>
      <c r="G308" s="88"/>
    </row>
    <row r="309" spans="1:7" s="82" customFormat="1" ht="12.75" customHeight="1">
      <c r="A309" s="107"/>
      <c r="B309" s="107"/>
      <c r="C309" s="108"/>
      <c r="D309" s="109"/>
      <c r="E309" s="107"/>
      <c r="F309" s="114"/>
      <c r="G309" s="88"/>
    </row>
    <row r="310" spans="1:7" s="82" customFormat="1" ht="12.75" customHeight="1">
      <c r="A310" s="235" t="s">
        <v>183</v>
      </c>
      <c r="B310" s="235"/>
      <c r="C310" s="235"/>
      <c r="D310" s="235"/>
      <c r="E310" s="235"/>
      <c r="F310" s="235"/>
      <c r="G310" s="88"/>
    </row>
    <row r="311" spans="1:7" s="82" customFormat="1" ht="12.75" customHeight="1">
      <c r="A311" s="235"/>
      <c r="B311" s="235"/>
      <c r="C311" s="235"/>
      <c r="D311" s="235"/>
      <c r="E311" s="235"/>
      <c r="F311" s="235"/>
      <c r="G311" s="88"/>
    </row>
    <row r="312" spans="1:7" s="82" customFormat="1" ht="12.75" customHeight="1">
      <c r="A312" s="107"/>
      <c r="B312" s="107"/>
      <c r="C312" s="108"/>
      <c r="D312" s="109"/>
      <c r="E312" s="107"/>
      <c r="F312" s="114"/>
      <c r="G312" s="88"/>
    </row>
    <row r="313" spans="1:7" s="82" customFormat="1" ht="12.75" customHeight="1">
      <c r="A313" s="235" t="s">
        <v>189</v>
      </c>
      <c r="B313" s="235"/>
      <c r="C313" s="235"/>
      <c r="D313" s="235"/>
      <c r="E313" s="235"/>
      <c r="F313" s="235"/>
      <c r="G313" s="88"/>
    </row>
    <row r="314" spans="1:7" s="82" customFormat="1" ht="12.75">
      <c r="A314" s="110"/>
      <c r="B314" s="110"/>
      <c r="C314" s="111"/>
      <c r="D314" s="112"/>
      <c r="E314" s="110"/>
      <c r="F314" s="110"/>
      <c r="G314" s="88"/>
    </row>
    <row r="315" spans="1:7" s="82" customFormat="1" ht="12.75" customHeight="1">
      <c r="A315" s="235" t="s">
        <v>190</v>
      </c>
      <c r="B315" s="235"/>
      <c r="C315" s="235"/>
      <c r="D315" s="235"/>
      <c r="E315" s="235"/>
      <c r="F315" s="235"/>
      <c r="G315" s="88"/>
    </row>
    <row r="316" spans="1:7" s="82" customFormat="1" ht="12.75" customHeight="1">
      <c r="A316" s="235" t="s">
        <v>191</v>
      </c>
      <c r="B316" s="235"/>
      <c r="C316" s="235"/>
      <c r="D316" s="235"/>
      <c r="E316" s="235"/>
      <c r="F316" s="235"/>
      <c r="G316" s="88"/>
    </row>
    <row r="317" spans="1:7" s="82" customFormat="1" ht="12.75" customHeight="1">
      <c r="A317" s="235" t="s">
        <v>192</v>
      </c>
      <c r="B317" s="235"/>
      <c r="C317" s="235"/>
      <c r="D317" s="235"/>
      <c r="E317" s="235"/>
      <c r="F317" s="235"/>
      <c r="G317" s="88"/>
    </row>
    <row r="318" spans="1:7" s="82" customFormat="1" ht="12.75" customHeight="1">
      <c r="A318" s="235" t="s">
        <v>193</v>
      </c>
      <c r="B318" s="235"/>
      <c r="C318" s="235"/>
      <c r="D318" s="235"/>
      <c r="E318" s="235"/>
      <c r="F318" s="235"/>
      <c r="G318" s="88"/>
    </row>
    <row r="319" spans="1:7" s="82" customFormat="1" ht="12.75" customHeight="1">
      <c r="A319" s="235" t="s">
        <v>194</v>
      </c>
      <c r="B319" s="235"/>
      <c r="C319" s="235"/>
      <c r="D319" s="235"/>
      <c r="E319" s="235"/>
      <c r="F319" s="235"/>
      <c r="G319" s="88"/>
    </row>
    <row r="320" spans="1:7" s="82" customFormat="1" ht="12.75" customHeight="1">
      <c r="A320" s="235" t="s">
        <v>195</v>
      </c>
      <c r="B320" s="235"/>
      <c r="C320" s="235"/>
      <c r="D320" s="235"/>
      <c r="E320" s="235"/>
      <c r="F320" s="235"/>
      <c r="G320" s="88"/>
    </row>
    <row r="321" spans="1:7" s="82" customFormat="1" ht="12.75" customHeight="1">
      <c r="A321" s="235" t="s">
        <v>196</v>
      </c>
      <c r="B321" s="235"/>
      <c r="C321" s="235"/>
      <c r="D321" s="235"/>
      <c r="E321" s="235"/>
      <c r="F321" s="235"/>
      <c r="G321" s="88"/>
    </row>
    <row r="322" spans="1:7" s="82" customFormat="1" ht="12.75" customHeight="1">
      <c r="A322" s="235" t="s">
        <v>197</v>
      </c>
      <c r="B322" s="235"/>
      <c r="C322" s="235"/>
      <c r="D322" s="235"/>
      <c r="E322" s="235"/>
      <c r="F322" s="235"/>
      <c r="G322" s="88"/>
    </row>
    <row r="323" spans="1:7" s="82" customFormat="1" ht="12.75">
      <c r="A323" s="107"/>
      <c r="B323" s="107"/>
      <c r="C323" s="108"/>
      <c r="D323" s="109"/>
      <c r="E323" s="107"/>
      <c r="F323" s="114"/>
      <c r="G323" s="88"/>
    </row>
    <row r="324" spans="1:7" s="82" customFormat="1" ht="12.75" customHeight="1">
      <c r="A324" s="236" t="s">
        <v>198</v>
      </c>
      <c r="B324" s="236"/>
      <c r="C324" s="108"/>
      <c r="D324" s="109"/>
      <c r="E324" s="107"/>
      <c r="F324" s="114"/>
      <c r="G324" s="88"/>
    </row>
    <row r="325" spans="1:7" s="82" customFormat="1" ht="12.75" customHeight="1">
      <c r="A325" s="107"/>
      <c r="B325" s="107"/>
      <c r="C325" s="108"/>
      <c r="D325" s="109"/>
      <c r="E325" s="107"/>
      <c r="F325" s="114"/>
      <c r="G325" s="88"/>
    </row>
    <row r="326" spans="1:7" s="82" customFormat="1" ht="12.75" customHeight="1">
      <c r="A326" s="235" t="s">
        <v>199</v>
      </c>
      <c r="B326" s="235"/>
      <c r="C326" s="235"/>
      <c r="D326" s="235"/>
      <c r="E326" s="235"/>
      <c r="F326" s="235"/>
      <c r="G326" s="88"/>
    </row>
    <row r="327" spans="1:7" s="82" customFormat="1" ht="12.75" customHeight="1">
      <c r="A327" s="107"/>
      <c r="B327" s="107"/>
      <c r="C327" s="108"/>
      <c r="D327" s="109"/>
      <c r="E327" s="107"/>
      <c r="F327" s="114"/>
      <c r="G327" s="88"/>
    </row>
    <row r="328" spans="1:7" s="82" customFormat="1" ht="12.75" customHeight="1">
      <c r="A328" s="234" t="s">
        <v>200</v>
      </c>
      <c r="B328" s="234"/>
      <c r="C328" s="234"/>
      <c r="D328" s="234"/>
      <c r="E328" s="234"/>
      <c r="F328" s="234"/>
      <c r="G328" s="88"/>
    </row>
    <row r="329" spans="1:7" s="82" customFormat="1" ht="12.75" customHeight="1">
      <c r="A329" s="107"/>
      <c r="B329" s="107"/>
      <c r="C329" s="108"/>
      <c r="D329" s="109"/>
      <c r="E329" s="107"/>
      <c r="F329" s="114"/>
      <c r="G329" s="88"/>
    </row>
    <row r="330" spans="1:7" s="82" customFormat="1" ht="12.75" customHeight="1">
      <c r="A330" s="235" t="s">
        <v>201</v>
      </c>
      <c r="B330" s="235"/>
      <c r="C330" s="235"/>
      <c r="D330" s="235"/>
      <c r="E330" s="235"/>
      <c r="F330" s="235"/>
      <c r="G330" s="88"/>
    </row>
    <row r="331" spans="1:7" s="82" customFormat="1" ht="12.75">
      <c r="A331" s="235"/>
      <c r="B331" s="235"/>
      <c r="C331" s="235"/>
      <c r="D331" s="235"/>
      <c r="E331" s="235"/>
      <c r="F331" s="235"/>
      <c r="G331" s="88"/>
    </row>
    <row r="332" spans="1:7" s="82" customFormat="1" ht="12.75">
      <c r="A332" s="107"/>
      <c r="B332" s="107"/>
      <c r="C332" s="108"/>
      <c r="D332" s="109"/>
      <c r="E332" s="107"/>
      <c r="F332" s="114"/>
      <c r="G332" s="88"/>
    </row>
    <row r="333" spans="1:7" s="82" customFormat="1" ht="12.75" customHeight="1">
      <c r="A333" s="235" t="s">
        <v>202</v>
      </c>
      <c r="B333" s="235"/>
      <c r="C333" s="235"/>
      <c r="D333" s="235"/>
      <c r="E333" s="235"/>
      <c r="F333" s="235"/>
      <c r="G333" s="88"/>
    </row>
    <row r="334" spans="1:7" s="82" customFormat="1" ht="12.75" customHeight="1">
      <c r="A334" s="235" t="s">
        <v>203</v>
      </c>
      <c r="B334" s="235"/>
      <c r="C334" s="235"/>
      <c r="D334" s="235"/>
      <c r="E334" s="235"/>
      <c r="F334" s="235"/>
      <c r="G334" s="88"/>
    </row>
    <row r="335" spans="1:7" s="82" customFormat="1" ht="12.75" customHeight="1">
      <c r="A335" s="235" t="s">
        <v>204</v>
      </c>
      <c r="B335" s="235"/>
      <c r="C335" s="235"/>
      <c r="D335" s="235"/>
      <c r="E335" s="235"/>
      <c r="F335" s="235"/>
      <c r="G335" s="88"/>
    </row>
    <row r="336" spans="1:7" s="82" customFormat="1" ht="12.75" customHeight="1">
      <c r="A336" s="235" t="s">
        <v>205</v>
      </c>
      <c r="B336" s="235"/>
      <c r="C336" s="235"/>
      <c r="D336" s="235"/>
      <c r="E336" s="235"/>
      <c r="F336" s="235"/>
      <c r="G336" s="88"/>
    </row>
    <row r="337" spans="1:7" s="82" customFormat="1" ht="12.75" customHeight="1">
      <c r="A337" s="235" t="s">
        <v>193</v>
      </c>
      <c r="B337" s="235"/>
      <c r="C337" s="235"/>
      <c r="D337" s="235"/>
      <c r="E337" s="235"/>
      <c r="F337" s="235"/>
      <c r="G337" s="88"/>
    </row>
    <row r="338" spans="1:7" s="82" customFormat="1" ht="12.75" customHeight="1">
      <c r="A338" s="235" t="s">
        <v>206</v>
      </c>
      <c r="B338" s="235"/>
      <c r="C338" s="235"/>
      <c r="D338" s="235"/>
      <c r="E338" s="235"/>
      <c r="F338" s="235"/>
      <c r="G338" s="88"/>
    </row>
    <row r="339" spans="1:7" s="82" customFormat="1" ht="12.75" customHeight="1">
      <c r="A339" s="235" t="s">
        <v>207</v>
      </c>
      <c r="B339" s="235"/>
      <c r="C339" s="235"/>
      <c r="D339" s="235"/>
      <c r="E339" s="235"/>
      <c r="F339" s="235"/>
      <c r="G339" s="88"/>
    </row>
    <row r="340" spans="1:7" s="82" customFormat="1" ht="12.75" customHeight="1">
      <c r="A340" s="107"/>
      <c r="B340" s="107"/>
      <c r="C340" s="108"/>
      <c r="D340" s="109"/>
      <c r="E340" s="107"/>
      <c r="F340" s="114"/>
      <c r="G340" s="88"/>
    </row>
    <row r="341" spans="1:7" s="82" customFormat="1" ht="12.75">
      <c r="A341" s="118" t="s">
        <v>208</v>
      </c>
      <c r="B341" s="107"/>
      <c r="C341" s="108"/>
      <c r="D341" s="109"/>
      <c r="E341" s="107"/>
      <c r="F341" s="114"/>
      <c r="G341" s="88"/>
    </row>
    <row r="342" spans="1:7" s="82" customFormat="1" ht="12.75" customHeight="1">
      <c r="A342" s="107"/>
      <c r="B342" s="107"/>
      <c r="C342" s="108"/>
      <c r="D342" s="109"/>
      <c r="E342" s="107"/>
      <c r="F342" s="114"/>
      <c r="G342" s="88"/>
    </row>
    <row r="343" spans="1:7" s="82" customFormat="1" ht="12.75" customHeight="1">
      <c r="A343" s="235" t="s">
        <v>209</v>
      </c>
      <c r="B343" s="235"/>
      <c r="C343" s="235"/>
      <c r="D343" s="235"/>
      <c r="E343" s="235"/>
      <c r="F343" s="235"/>
      <c r="G343" s="88"/>
    </row>
    <row r="344" spans="1:7" s="82" customFormat="1" ht="12.75" customHeight="1">
      <c r="A344" s="235"/>
      <c r="B344" s="235"/>
      <c r="C344" s="235"/>
      <c r="D344" s="235"/>
      <c r="E344" s="235"/>
      <c r="F344" s="235"/>
      <c r="G344" s="88"/>
    </row>
    <row r="345" spans="1:7" s="82" customFormat="1" ht="12.75">
      <c r="A345" s="107"/>
      <c r="B345" s="107"/>
      <c r="C345" s="108"/>
      <c r="D345" s="109"/>
      <c r="E345" s="107"/>
      <c r="F345" s="114"/>
      <c r="G345" s="88"/>
    </row>
    <row r="346" spans="1:7" s="82" customFormat="1" ht="12.75" customHeight="1">
      <c r="A346" s="235" t="s">
        <v>210</v>
      </c>
      <c r="B346" s="235"/>
      <c r="C346" s="235"/>
      <c r="D346" s="235"/>
      <c r="E346" s="235"/>
      <c r="F346" s="235"/>
      <c r="G346" s="88"/>
    </row>
    <row r="347" spans="1:7" s="82" customFormat="1" ht="12.75">
      <c r="A347" s="235"/>
      <c r="B347" s="235"/>
      <c r="C347" s="235"/>
      <c r="D347" s="235"/>
      <c r="E347" s="235"/>
      <c r="F347" s="235"/>
      <c r="G347" s="88"/>
    </row>
    <row r="348" spans="1:7" s="82" customFormat="1" ht="12.75">
      <c r="A348" s="107"/>
      <c r="B348" s="107"/>
      <c r="C348" s="108"/>
      <c r="D348" s="109"/>
      <c r="E348" s="107"/>
      <c r="F348" s="114"/>
      <c r="G348" s="88"/>
    </row>
    <row r="349" spans="1:7" s="82" customFormat="1" ht="12.75" customHeight="1">
      <c r="A349" s="235" t="s">
        <v>211</v>
      </c>
      <c r="B349" s="235"/>
      <c r="C349" s="235"/>
      <c r="D349" s="235"/>
      <c r="E349" s="235"/>
      <c r="F349" s="235"/>
      <c r="G349" s="88"/>
    </row>
    <row r="350" spans="1:7" s="82" customFormat="1" ht="12.75" customHeight="1">
      <c r="A350" s="107"/>
      <c r="B350" s="107"/>
      <c r="C350" s="108"/>
      <c r="D350" s="109"/>
      <c r="E350" s="107"/>
      <c r="F350" s="114"/>
      <c r="G350" s="88"/>
    </row>
    <row r="351" spans="1:7" s="82" customFormat="1" ht="12.75" customHeight="1">
      <c r="A351" s="235" t="s">
        <v>212</v>
      </c>
      <c r="B351" s="235"/>
      <c r="C351" s="235"/>
      <c r="D351" s="235"/>
      <c r="E351" s="235"/>
      <c r="F351" s="235"/>
      <c r="G351" s="88"/>
    </row>
    <row r="352" spans="1:7" s="82" customFormat="1" ht="12.75" customHeight="1">
      <c r="A352" s="107"/>
      <c r="B352" s="107"/>
      <c r="C352" s="108"/>
      <c r="D352" s="109"/>
      <c r="E352" s="107"/>
      <c r="F352" s="114"/>
      <c r="G352" s="88"/>
    </row>
    <row r="353" spans="1:7" s="82" customFormat="1" ht="12.75" customHeight="1">
      <c r="A353" s="235" t="s">
        <v>213</v>
      </c>
      <c r="B353" s="235"/>
      <c r="C353" s="235"/>
      <c r="D353" s="235"/>
      <c r="E353" s="235"/>
      <c r="F353" s="235"/>
      <c r="G353" s="88"/>
    </row>
    <row r="354" spans="1:7" s="82" customFormat="1" ht="12.75" customHeight="1">
      <c r="A354" s="107"/>
      <c r="B354" s="107"/>
      <c r="C354" s="107"/>
      <c r="D354" s="107"/>
      <c r="E354" s="107"/>
      <c r="F354" s="107"/>
      <c r="G354" s="88"/>
    </row>
    <row r="355" spans="1:7" s="82" customFormat="1" ht="39" customHeight="1">
      <c r="A355" s="237" t="s">
        <v>214</v>
      </c>
      <c r="B355" s="237"/>
      <c r="C355" s="237"/>
      <c r="D355" s="237"/>
      <c r="E355" s="237"/>
      <c r="F355" s="237"/>
      <c r="G355" s="88"/>
    </row>
    <row r="356" spans="1:7" s="82" customFormat="1" ht="12.75" customHeight="1">
      <c r="A356" s="107"/>
      <c r="B356" s="107"/>
      <c r="C356" s="108"/>
      <c r="D356" s="109"/>
      <c r="E356" s="107"/>
      <c r="F356" s="114"/>
      <c r="G356" s="88"/>
    </row>
    <row r="357" spans="1:7" s="82" customFormat="1" ht="12.75" customHeight="1">
      <c r="A357" s="235" t="s">
        <v>215</v>
      </c>
      <c r="B357" s="235"/>
      <c r="C357" s="235"/>
      <c r="D357" s="235"/>
      <c r="E357" s="235"/>
      <c r="F357" s="235"/>
      <c r="G357" s="88"/>
    </row>
    <row r="358" spans="1:7" s="82" customFormat="1" ht="12.75" customHeight="1">
      <c r="A358" s="235"/>
      <c r="B358" s="235"/>
      <c r="C358" s="235"/>
      <c r="D358" s="235"/>
      <c r="E358" s="235"/>
      <c r="F358" s="235"/>
      <c r="G358" s="88"/>
    </row>
    <row r="359" spans="1:7" s="82" customFormat="1" ht="12.75" customHeight="1">
      <c r="A359" s="110"/>
      <c r="B359" s="110"/>
      <c r="C359" s="111"/>
      <c r="D359" s="112"/>
      <c r="E359" s="110"/>
      <c r="F359" s="110"/>
      <c r="G359" s="88"/>
    </row>
    <row r="360" spans="1:7" s="82" customFormat="1" ht="12.75" customHeight="1">
      <c r="A360" s="235" t="s">
        <v>216</v>
      </c>
      <c r="B360" s="235"/>
      <c r="C360" s="235"/>
      <c r="D360" s="235"/>
      <c r="E360" s="235"/>
      <c r="F360" s="235"/>
      <c r="G360" s="88"/>
    </row>
    <row r="361" spans="1:7" s="82" customFormat="1" ht="12.75" customHeight="1">
      <c r="A361" s="235" t="s">
        <v>217</v>
      </c>
      <c r="B361" s="235"/>
      <c r="C361" s="235"/>
      <c r="D361" s="235"/>
      <c r="E361" s="235"/>
      <c r="F361" s="235"/>
      <c r="G361" s="88"/>
    </row>
    <row r="362" spans="1:7" s="82" customFormat="1" ht="12.75" customHeight="1">
      <c r="A362" s="235" t="s">
        <v>218</v>
      </c>
      <c r="B362" s="235"/>
      <c r="C362" s="235"/>
      <c r="D362" s="235"/>
      <c r="E362" s="235"/>
      <c r="F362" s="235"/>
      <c r="G362" s="88"/>
    </row>
    <row r="363" spans="1:7" s="82" customFormat="1" ht="12.75" customHeight="1">
      <c r="A363" s="235" t="s">
        <v>219</v>
      </c>
      <c r="B363" s="235"/>
      <c r="C363" s="235"/>
      <c r="D363" s="235"/>
      <c r="E363" s="235"/>
      <c r="F363" s="235"/>
      <c r="G363" s="88"/>
    </row>
    <row r="364" spans="1:7" s="82" customFormat="1" ht="12.75" customHeight="1">
      <c r="A364" s="235" t="s">
        <v>220</v>
      </c>
      <c r="B364" s="235"/>
      <c r="C364" s="235"/>
      <c r="D364" s="235"/>
      <c r="E364" s="235"/>
      <c r="F364" s="235"/>
      <c r="G364" s="88"/>
    </row>
    <row r="365" spans="1:7" s="82" customFormat="1" ht="12.75" customHeight="1">
      <c r="A365" s="235" t="s">
        <v>221</v>
      </c>
      <c r="B365" s="235"/>
      <c r="C365" s="235"/>
      <c r="D365" s="235"/>
      <c r="E365" s="235"/>
      <c r="F365" s="235"/>
      <c r="G365" s="88"/>
    </row>
    <row r="366" spans="1:7" s="82" customFormat="1" ht="12.75" customHeight="1">
      <c r="A366" s="235" t="s">
        <v>193</v>
      </c>
      <c r="B366" s="235"/>
      <c r="C366" s="235"/>
      <c r="D366" s="235"/>
      <c r="E366" s="235"/>
      <c r="F366" s="235"/>
      <c r="G366" s="88"/>
    </row>
    <row r="367" spans="1:7" s="82" customFormat="1" ht="12.75" customHeight="1">
      <c r="A367" s="235" t="s">
        <v>222</v>
      </c>
      <c r="B367" s="235"/>
      <c r="C367" s="235"/>
      <c r="D367" s="235"/>
      <c r="E367" s="235"/>
      <c r="F367" s="235"/>
      <c r="G367" s="88"/>
    </row>
    <row r="368" spans="1:7" s="82" customFormat="1" ht="12.75" customHeight="1">
      <c r="A368" s="235" t="s">
        <v>223</v>
      </c>
      <c r="B368" s="235"/>
      <c r="C368" s="235"/>
      <c r="D368" s="235"/>
      <c r="E368" s="235"/>
      <c r="F368" s="235"/>
      <c r="G368" s="88"/>
    </row>
    <row r="369" spans="1:7" s="65" customFormat="1">
      <c r="A369" s="235"/>
      <c r="B369" s="235"/>
      <c r="C369" s="235"/>
      <c r="D369" s="235"/>
      <c r="E369" s="235"/>
      <c r="F369" s="235"/>
      <c r="G369" s="119"/>
    </row>
    <row r="370" spans="1:7" s="82" customFormat="1" ht="12.75" customHeight="1">
      <c r="A370" s="235" t="s">
        <v>224</v>
      </c>
      <c r="B370" s="235"/>
      <c r="C370" s="235"/>
      <c r="D370" s="235"/>
      <c r="E370" s="235"/>
      <c r="F370" s="235"/>
      <c r="G370" s="88"/>
    </row>
    <row r="371" spans="1:7" s="82" customFormat="1" ht="12.75" customHeight="1">
      <c r="A371" s="235" t="s">
        <v>225</v>
      </c>
      <c r="B371" s="235"/>
      <c r="C371" s="235"/>
      <c r="D371" s="235"/>
      <c r="E371" s="235"/>
      <c r="F371" s="235"/>
      <c r="G371" s="88"/>
    </row>
    <row r="372" spans="1:7" s="82" customFormat="1" ht="12.75">
      <c r="A372" s="107"/>
      <c r="B372" s="107"/>
      <c r="C372" s="107"/>
      <c r="D372" s="113"/>
      <c r="E372" s="107"/>
      <c r="F372" s="107"/>
      <c r="G372" s="88"/>
    </row>
    <row r="373" spans="1:7" s="65" customFormat="1" ht="15" customHeight="1">
      <c r="A373" s="235" t="s">
        <v>226</v>
      </c>
      <c r="B373" s="235"/>
      <c r="C373" s="235"/>
      <c r="D373" s="235"/>
      <c r="E373" s="235"/>
      <c r="F373" s="235"/>
      <c r="G373" s="119"/>
    </row>
    <row r="374" spans="1:7" s="65" customFormat="1">
      <c r="A374" s="235"/>
      <c r="B374" s="235"/>
      <c r="C374" s="235"/>
      <c r="D374" s="235"/>
      <c r="E374" s="235"/>
      <c r="F374" s="235"/>
      <c r="G374" s="119"/>
    </row>
    <row r="375" spans="1:7" s="65" customFormat="1">
      <c r="A375" s="235"/>
      <c r="B375" s="235"/>
      <c r="C375" s="235"/>
      <c r="D375" s="235"/>
      <c r="E375" s="235"/>
      <c r="F375" s="235"/>
      <c r="G375" s="119"/>
    </row>
    <row r="376" spans="1:7" s="65" customFormat="1">
      <c r="A376" s="235"/>
      <c r="B376" s="235"/>
      <c r="C376" s="235"/>
      <c r="D376" s="235"/>
      <c r="E376" s="235"/>
      <c r="F376" s="235"/>
      <c r="G376" s="119"/>
    </row>
    <row r="377" spans="1:7" s="82" customFormat="1" ht="12.75">
      <c r="A377" s="120"/>
      <c r="B377" s="110"/>
      <c r="C377" s="116"/>
      <c r="D377" s="117"/>
      <c r="E377" s="110"/>
      <c r="F377" s="110"/>
      <c r="G377" s="88"/>
    </row>
    <row r="378" spans="1:7" s="82" customFormat="1" ht="12.75" customHeight="1">
      <c r="A378" s="231" t="s">
        <v>126</v>
      </c>
      <c r="B378" s="231"/>
      <c r="C378" s="231"/>
      <c r="D378" s="231"/>
      <c r="E378" s="231"/>
      <c r="F378" s="231"/>
      <c r="G378" s="88"/>
    </row>
    <row r="379" spans="1:7" s="82" customFormat="1" ht="12.75">
      <c r="A379" s="231"/>
      <c r="B379" s="231"/>
      <c r="C379" s="231"/>
      <c r="D379" s="231"/>
      <c r="E379" s="231"/>
      <c r="F379" s="231"/>
      <c r="G379" s="88"/>
    </row>
    <row r="380" spans="1:7" s="82" customFormat="1" ht="12.75">
      <c r="A380" s="231"/>
      <c r="B380" s="231"/>
      <c r="C380" s="231"/>
      <c r="D380" s="231"/>
      <c r="E380" s="231"/>
      <c r="F380" s="231"/>
      <c r="G380" s="88"/>
    </row>
    <row r="381" spans="1:7" s="82" customFormat="1" ht="12.75">
      <c r="A381" s="231"/>
      <c r="B381" s="231"/>
      <c r="C381" s="231"/>
      <c r="D381" s="231"/>
      <c r="E381" s="231"/>
      <c r="F381" s="231"/>
      <c r="G381" s="88"/>
    </row>
    <row r="382" spans="1:7" s="82" customFormat="1" ht="12.75" customHeight="1">
      <c r="A382" s="80"/>
      <c r="B382" s="80"/>
      <c r="C382" s="116"/>
      <c r="D382" s="121"/>
      <c r="E382" s="80"/>
      <c r="F382" s="80"/>
      <c r="G382" s="88"/>
    </row>
    <row r="383" spans="1:7" s="82" customFormat="1">
      <c r="A383" s="65" t="s">
        <v>23</v>
      </c>
      <c r="B383" s="239" t="s">
        <v>95</v>
      </c>
      <c r="C383" s="239"/>
      <c r="D383" s="239"/>
      <c r="E383" s="239"/>
      <c r="F383" s="65"/>
      <c r="G383" s="88"/>
    </row>
    <row r="384" spans="1:7" s="82" customFormat="1" ht="12.75">
      <c r="B384" s="123"/>
      <c r="C384" s="83"/>
      <c r="D384" s="84"/>
      <c r="G384" s="88"/>
    </row>
    <row r="385" spans="1:7" s="82" customFormat="1" ht="13.15" customHeight="1">
      <c r="A385" s="238" t="s">
        <v>227</v>
      </c>
      <c r="B385" s="238"/>
      <c r="C385" s="238"/>
      <c r="D385" s="238"/>
      <c r="E385" s="238"/>
      <c r="F385" s="238"/>
      <c r="G385" s="88"/>
    </row>
    <row r="386" spans="1:7" s="82" customFormat="1" ht="12.75">
      <c r="A386" s="123"/>
      <c r="B386" s="123"/>
      <c r="C386" s="83"/>
      <c r="D386" s="84"/>
      <c r="E386" s="123"/>
      <c r="F386" s="123"/>
      <c r="G386" s="88"/>
    </row>
    <row r="387" spans="1:7" s="82" customFormat="1" ht="12.75" customHeight="1">
      <c r="A387" s="238" t="s">
        <v>228</v>
      </c>
      <c r="B387" s="238"/>
      <c r="C387" s="238"/>
      <c r="D387" s="238"/>
      <c r="E387" s="238"/>
      <c r="F387" s="238"/>
      <c r="G387" s="88"/>
    </row>
    <row r="388" spans="1:7" s="82" customFormat="1" ht="12.75">
      <c r="A388" s="123"/>
      <c r="B388" s="123"/>
      <c r="C388" s="83"/>
      <c r="D388" s="84"/>
      <c r="E388" s="123"/>
      <c r="F388" s="123"/>
      <c r="G388" s="88"/>
    </row>
    <row r="389" spans="1:7" s="82" customFormat="1" ht="12.75" customHeight="1">
      <c r="A389" s="228" t="s">
        <v>229</v>
      </c>
      <c r="B389" s="228"/>
      <c r="C389" s="228"/>
      <c r="D389" s="228"/>
      <c r="E389" s="228"/>
      <c r="F389" s="228"/>
      <c r="G389" s="88"/>
    </row>
    <row r="390" spans="1:7" s="82" customFormat="1" ht="12.75">
      <c r="A390" s="228"/>
      <c r="B390" s="228"/>
      <c r="C390" s="228"/>
      <c r="D390" s="228"/>
      <c r="E390" s="228"/>
      <c r="F390" s="228"/>
      <c r="G390" s="88"/>
    </row>
    <row r="391" spans="1:7" s="82" customFormat="1" ht="12.75" customHeight="1">
      <c r="A391" s="228"/>
      <c r="B391" s="228"/>
      <c r="C391" s="228"/>
      <c r="D391" s="228"/>
      <c r="E391" s="228"/>
      <c r="F391" s="228"/>
      <c r="G391" s="88"/>
    </row>
    <row r="392" spans="1:7" s="82" customFormat="1" ht="12.75">
      <c r="A392" s="85"/>
      <c r="B392" s="85"/>
      <c r="C392" s="86"/>
      <c r="D392" s="87"/>
      <c r="E392" s="85"/>
      <c r="F392" s="85"/>
      <c r="G392" s="88"/>
    </row>
    <row r="393" spans="1:7" s="82" customFormat="1" ht="12.75" customHeight="1">
      <c r="A393" s="228" t="s">
        <v>230</v>
      </c>
      <c r="B393" s="228"/>
      <c r="C393" s="228"/>
      <c r="D393" s="228"/>
      <c r="E393" s="228"/>
      <c r="F393" s="228"/>
      <c r="G393" s="88"/>
    </row>
    <row r="394" spans="1:7" s="82" customFormat="1" ht="12.75">
      <c r="A394" s="228"/>
      <c r="B394" s="228"/>
      <c r="C394" s="228"/>
      <c r="D394" s="228"/>
      <c r="E394" s="228"/>
      <c r="F394" s="228"/>
      <c r="G394" s="88"/>
    </row>
    <row r="395" spans="1:7" s="82" customFormat="1" ht="12.75" customHeight="1">
      <c r="A395" s="85"/>
      <c r="B395" s="85"/>
      <c r="C395" s="86"/>
      <c r="D395" s="87"/>
      <c r="E395" s="85"/>
      <c r="F395" s="85"/>
      <c r="G395" s="88"/>
    </row>
    <row r="396" spans="1:7" s="82" customFormat="1" ht="12.75" customHeight="1">
      <c r="A396" s="228" t="s">
        <v>231</v>
      </c>
      <c r="B396" s="228"/>
      <c r="C396" s="228"/>
      <c r="D396" s="228"/>
      <c r="E396" s="228"/>
      <c r="F396" s="228"/>
      <c r="G396" s="88"/>
    </row>
    <row r="397" spans="1:7" s="82" customFormat="1" ht="12.75">
      <c r="A397" s="228"/>
      <c r="B397" s="228"/>
      <c r="C397" s="228"/>
      <c r="D397" s="228"/>
      <c r="E397" s="228"/>
      <c r="F397" s="228"/>
      <c r="G397" s="88"/>
    </row>
    <row r="398" spans="1:7" s="82" customFormat="1" ht="12.75">
      <c r="A398" s="228"/>
      <c r="B398" s="228"/>
      <c r="C398" s="228"/>
      <c r="D398" s="228"/>
      <c r="E398" s="228"/>
      <c r="F398" s="228"/>
      <c r="G398" s="88"/>
    </row>
    <row r="399" spans="1:7" s="82" customFormat="1" ht="12.75">
      <c r="A399" s="228"/>
      <c r="B399" s="228"/>
      <c r="C399" s="228"/>
      <c r="D399" s="228"/>
      <c r="E399" s="228"/>
      <c r="F399" s="228"/>
      <c r="G399" s="88"/>
    </row>
    <row r="400" spans="1:7" s="82" customFormat="1" ht="12.75" customHeight="1">
      <c r="A400" s="228"/>
      <c r="B400" s="228"/>
      <c r="C400" s="228"/>
      <c r="D400" s="228"/>
      <c r="E400" s="228"/>
      <c r="F400" s="228"/>
      <c r="G400" s="88"/>
    </row>
    <row r="401" spans="1:7" s="82" customFormat="1" ht="12.75">
      <c r="A401" s="85"/>
      <c r="B401" s="85"/>
      <c r="C401" s="90"/>
      <c r="D401" s="91"/>
      <c r="E401" s="85"/>
      <c r="F401" s="85"/>
      <c r="G401" s="88"/>
    </row>
    <row r="402" spans="1:7" s="82" customFormat="1" ht="13.15" customHeight="1">
      <c r="A402" s="228" t="s">
        <v>232</v>
      </c>
      <c r="B402" s="228"/>
      <c r="C402" s="228"/>
      <c r="D402" s="228"/>
      <c r="E402" s="228"/>
      <c r="F402" s="228"/>
      <c r="G402" s="88"/>
    </row>
    <row r="403" spans="1:7" s="82" customFormat="1" ht="12.75">
      <c r="A403" s="228"/>
      <c r="B403" s="228"/>
      <c r="C403" s="228"/>
      <c r="D403" s="228"/>
      <c r="E403" s="228"/>
      <c r="F403" s="228"/>
      <c r="G403" s="88"/>
    </row>
    <row r="404" spans="1:7" s="82" customFormat="1" ht="12.75">
      <c r="A404" s="85"/>
      <c r="B404" s="85"/>
      <c r="C404" s="85"/>
      <c r="D404" s="88"/>
      <c r="E404" s="85"/>
      <c r="F404" s="85"/>
      <c r="G404" s="88"/>
    </row>
    <row r="405" spans="1:7" s="82" customFormat="1" ht="12.75" customHeight="1">
      <c r="A405" s="228" t="s">
        <v>233</v>
      </c>
      <c r="B405" s="228"/>
      <c r="C405" s="228"/>
      <c r="D405" s="228"/>
      <c r="E405" s="228"/>
      <c r="F405" s="228"/>
      <c r="G405" s="88"/>
    </row>
    <row r="406" spans="1:7" s="82" customFormat="1" ht="12.75">
      <c r="A406" s="228"/>
      <c r="B406" s="228"/>
      <c r="C406" s="228"/>
      <c r="D406" s="228"/>
      <c r="E406" s="228"/>
      <c r="F406" s="228"/>
      <c r="G406" s="88"/>
    </row>
    <row r="407" spans="1:7" s="82" customFormat="1" ht="12.75">
      <c r="A407" s="85"/>
      <c r="B407" s="85"/>
      <c r="C407" s="85"/>
      <c r="D407" s="88"/>
      <c r="E407" s="85"/>
      <c r="F407" s="85"/>
      <c r="G407" s="88"/>
    </row>
    <row r="408" spans="1:7" s="82" customFormat="1" ht="12.75" customHeight="1">
      <c r="A408" s="228" t="s">
        <v>234</v>
      </c>
      <c r="B408" s="228"/>
      <c r="C408" s="228"/>
      <c r="D408" s="228"/>
      <c r="E408" s="228"/>
      <c r="F408" s="228"/>
      <c r="G408" s="88"/>
    </row>
    <row r="409" spans="1:7" s="82" customFormat="1" ht="12.75">
      <c r="A409" s="228"/>
      <c r="B409" s="228"/>
      <c r="C409" s="228"/>
      <c r="D409" s="228"/>
      <c r="E409" s="228"/>
      <c r="F409" s="228"/>
      <c r="G409" s="88"/>
    </row>
    <row r="410" spans="1:7" s="82" customFormat="1" ht="12.75" customHeight="1">
      <c r="A410" s="123"/>
      <c r="B410" s="123"/>
      <c r="C410" s="83"/>
      <c r="D410" s="84"/>
      <c r="E410" s="123"/>
      <c r="F410" s="123"/>
      <c r="G410" s="88"/>
    </row>
    <row r="411" spans="1:7" s="82" customFormat="1" ht="12.75">
      <c r="A411" s="102" t="s">
        <v>235</v>
      </c>
      <c r="B411" s="124" t="s">
        <v>236</v>
      </c>
      <c r="C411" s="83"/>
      <c r="D411" s="84"/>
      <c r="G411" s="88"/>
    </row>
    <row r="412" spans="1:7" s="82" customFormat="1" ht="12.75">
      <c r="A412" s="124"/>
      <c r="B412" s="124"/>
      <c r="C412" s="83"/>
      <c r="D412" s="84"/>
      <c r="E412" s="123"/>
      <c r="F412" s="123"/>
      <c r="G412" s="88"/>
    </row>
    <row r="413" spans="1:7" s="82" customFormat="1" ht="13.15" customHeight="1">
      <c r="A413" s="228" t="s">
        <v>237</v>
      </c>
      <c r="B413" s="228"/>
      <c r="C413" s="228"/>
      <c r="D413" s="228"/>
      <c r="E413" s="228"/>
      <c r="F413" s="228"/>
      <c r="G413" s="88"/>
    </row>
    <row r="414" spans="1:7" s="82" customFormat="1" ht="12.75">
      <c r="A414" s="228"/>
      <c r="B414" s="228"/>
      <c r="C414" s="228"/>
      <c r="D414" s="228"/>
      <c r="E414" s="228"/>
      <c r="F414" s="228"/>
      <c r="G414" s="88"/>
    </row>
    <row r="415" spans="1:7" s="82" customFormat="1" ht="12.75" customHeight="1">
      <c r="A415" s="228"/>
      <c r="B415" s="228"/>
      <c r="C415" s="228"/>
      <c r="D415" s="228"/>
      <c r="E415" s="228"/>
      <c r="F415" s="228"/>
      <c r="G415" s="88"/>
    </row>
    <row r="416" spans="1:7" s="82" customFormat="1" ht="12.75">
      <c r="A416" s="85"/>
      <c r="B416" s="85"/>
      <c r="C416" s="85"/>
      <c r="D416" s="88"/>
      <c r="E416" s="85"/>
      <c r="F416" s="85"/>
      <c r="G416" s="88"/>
    </row>
    <row r="417" spans="1:7" s="82" customFormat="1" ht="13.15" customHeight="1">
      <c r="A417" s="228" t="s">
        <v>238</v>
      </c>
      <c r="B417" s="228"/>
      <c r="C417" s="228"/>
      <c r="D417" s="228"/>
      <c r="E417" s="228"/>
      <c r="F417" s="228"/>
      <c r="G417" s="88"/>
    </row>
    <row r="418" spans="1:7" s="82" customFormat="1" ht="12.75">
      <c r="A418" s="85"/>
      <c r="B418" s="85"/>
      <c r="C418" s="85"/>
      <c r="D418" s="88"/>
      <c r="E418" s="85"/>
      <c r="F418" s="85"/>
      <c r="G418" s="88"/>
    </row>
    <row r="419" spans="1:7" s="82" customFormat="1" ht="13.15" customHeight="1">
      <c r="A419" s="228" t="s">
        <v>239</v>
      </c>
      <c r="B419" s="228"/>
      <c r="C419" s="228"/>
      <c r="D419" s="228"/>
      <c r="E419" s="228"/>
      <c r="F419" s="228"/>
      <c r="G419" s="88"/>
    </row>
    <row r="420" spans="1:7" s="82" customFormat="1" ht="12.75">
      <c r="A420" s="228"/>
      <c r="B420" s="228"/>
      <c r="C420" s="228"/>
      <c r="D420" s="228"/>
      <c r="E420" s="228"/>
      <c r="F420" s="228"/>
      <c r="G420" s="88"/>
    </row>
    <row r="421" spans="1:7" s="82" customFormat="1" ht="12.75">
      <c r="A421" s="228"/>
      <c r="B421" s="228"/>
      <c r="C421" s="228"/>
      <c r="D421" s="228"/>
      <c r="E421" s="228"/>
      <c r="F421" s="228"/>
      <c r="G421" s="88"/>
    </row>
    <row r="422" spans="1:7" s="82" customFormat="1" ht="12.75">
      <c r="A422" s="85"/>
      <c r="B422" s="85"/>
      <c r="C422" s="85"/>
      <c r="D422" s="88"/>
      <c r="E422" s="85"/>
      <c r="F422" s="85"/>
      <c r="G422" s="88"/>
    </row>
    <row r="423" spans="1:7" s="82" customFormat="1" ht="12.75" customHeight="1">
      <c r="A423" s="228" t="s">
        <v>240</v>
      </c>
      <c r="B423" s="228"/>
      <c r="C423" s="228"/>
      <c r="D423" s="228"/>
      <c r="E423" s="228"/>
      <c r="F423" s="228"/>
      <c r="G423" s="88"/>
    </row>
    <row r="424" spans="1:7" s="82" customFormat="1" ht="12.75">
      <c r="A424" s="85"/>
      <c r="B424" s="85"/>
      <c r="C424" s="85"/>
      <c r="D424" s="88"/>
      <c r="E424" s="85"/>
      <c r="F424" s="85"/>
      <c r="G424" s="88"/>
    </row>
    <row r="425" spans="1:7" s="82" customFormat="1" ht="12.75" customHeight="1">
      <c r="A425" s="102" t="s">
        <v>241</v>
      </c>
      <c r="B425" s="124" t="s">
        <v>242</v>
      </c>
      <c r="C425" s="83"/>
      <c r="D425" s="84"/>
      <c r="G425" s="88"/>
    </row>
    <row r="426" spans="1:7" s="82" customFormat="1" ht="12.75">
      <c r="A426" s="124"/>
      <c r="B426" s="124"/>
      <c r="C426" s="83"/>
      <c r="D426" s="84"/>
      <c r="E426" s="123"/>
      <c r="F426" s="123"/>
      <c r="G426" s="88"/>
    </row>
    <row r="427" spans="1:7" s="82" customFormat="1" ht="12.75" customHeight="1">
      <c r="A427" s="228" t="s">
        <v>243</v>
      </c>
      <c r="B427" s="228"/>
      <c r="C427" s="228"/>
      <c r="D427" s="228"/>
      <c r="E427" s="228"/>
      <c r="F427" s="228"/>
      <c r="G427" s="88"/>
    </row>
    <row r="428" spans="1:7" s="82" customFormat="1" ht="12.75">
      <c r="A428" s="228"/>
      <c r="B428" s="228"/>
      <c r="C428" s="228"/>
      <c r="D428" s="228"/>
      <c r="E428" s="228"/>
      <c r="F428" s="228"/>
      <c r="G428" s="88"/>
    </row>
    <row r="429" spans="1:7" s="82" customFormat="1" ht="12.75">
      <c r="A429" s="228"/>
      <c r="B429" s="228"/>
      <c r="C429" s="228"/>
      <c r="D429" s="228"/>
      <c r="E429" s="228"/>
      <c r="F429" s="228"/>
      <c r="G429" s="88"/>
    </row>
    <row r="430" spans="1:7" s="82" customFormat="1" ht="12.75">
      <c r="A430" s="228"/>
      <c r="B430" s="228"/>
      <c r="C430" s="228"/>
      <c r="D430" s="228"/>
      <c r="E430" s="228"/>
      <c r="F430" s="228"/>
      <c r="G430" s="88"/>
    </row>
    <row r="431" spans="1:7" s="82" customFormat="1" ht="12.75">
      <c r="A431" s="228"/>
      <c r="B431" s="228"/>
      <c r="C431" s="228"/>
      <c r="D431" s="228"/>
      <c r="E431" s="228"/>
      <c r="F431" s="228"/>
      <c r="G431" s="88"/>
    </row>
    <row r="432" spans="1:7" s="82" customFormat="1" ht="12.75" customHeight="1">
      <c r="A432" s="85"/>
      <c r="B432" s="85"/>
      <c r="C432" s="86"/>
      <c r="D432" s="87"/>
      <c r="E432" s="85"/>
      <c r="F432" s="85"/>
      <c r="G432" s="88"/>
    </row>
    <row r="433" spans="1:7" s="82" customFormat="1" ht="12.75" customHeight="1">
      <c r="A433" s="228" t="s">
        <v>244</v>
      </c>
      <c r="B433" s="228"/>
      <c r="C433" s="228"/>
      <c r="D433" s="228"/>
      <c r="E433" s="228"/>
      <c r="F433" s="228"/>
      <c r="G433" s="88"/>
    </row>
    <row r="434" spans="1:7" s="82" customFormat="1" ht="12.75">
      <c r="A434" s="228"/>
      <c r="B434" s="228"/>
      <c r="C434" s="228"/>
      <c r="D434" s="228"/>
      <c r="E434" s="228"/>
      <c r="F434" s="228"/>
      <c r="G434" s="88"/>
    </row>
    <row r="435" spans="1:7" s="82" customFormat="1" ht="12.75">
      <c r="A435" s="85"/>
      <c r="B435" s="85"/>
      <c r="C435" s="86"/>
      <c r="D435" s="87"/>
      <c r="E435" s="85"/>
      <c r="F435" s="85"/>
      <c r="G435" s="88"/>
    </row>
    <row r="436" spans="1:7" s="82" customFormat="1" ht="12.75" customHeight="1">
      <c r="A436" s="228" t="s">
        <v>245</v>
      </c>
      <c r="B436" s="228"/>
      <c r="C436" s="228"/>
      <c r="D436" s="228"/>
      <c r="E436" s="228"/>
      <c r="F436" s="228"/>
      <c r="G436" s="88"/>
    </row>
    <row r="437" spans="1:7" s="82" customFormat="1" ht="12.75">
      <c r="A437" s="228"/>
      <c r="B437" s="228"/>
      <c r="C437" s="228"/>
      <c r="D437" s="228"/>
      <c r="E437" s="228"/>
      <c r="F437" s="228"/>
      <c r="G437" s="88"/>
    </row>
    <row r="438" spans="1:7" s="82" customFormat="1" ht="12.75" customHeight="1">
      <c r="A438" s="228"/>
      <c r="B438" s="228"/>
      <c r="C438" s="228"/>
      <c r="D438" s="228"/>
      <c r="E438" s="228"/>
      <c r="F438" s="228"/>
      <c r="G438" s="88"/>
    </row>
    <row r="439" spans="1:7" s="82" customFormat="1" ht="12.75">
      <c r="A439" s="228"/>
      <c r="B439" s="228"/>
      <c r="C439" s="228"/>
      <c r="D439" s="228"/>
      <c r="E439" s="228"/>
      <c r="F439" s="228"/>
      <c r="G439" s="88"/>
    </row>
    <row r="440" spans="1:7" s="82" customFormat="1" ht="12.75">
      <c r="A440" s="123"/>
      <c r="B440" s="123"/>
      <c r="C440" s="83"/>
      <c r="D440" s="84"/>
      <c r="E440" s="123"/>
      <c r="F440" s="123"/>
      <c r="G440" s="88"/>
    </row>
    <row r="441" spans="1:7" s="82" customFormat="1" ht="12.75" customHeight="1">
      <c r="A441" s="102" t="s">
        <v>246</v>
      </c>
      <c r="B441" s="124" t="s">
        <v>247</v>
      </c>
      <c r="C441" s="83"/>
      <c r="D441" s="84"/>
      <c r="G441" s="88"/>
    </row>
    <row r="442" spans="1:7" s="82" customFormat="1" ht="12.75">
      <c r="A442" s="124"/>
      <c r="B442" s="124"/>
      <c r="C442" s="83"/>
      <c r="D442" s="84"/>
      <c r="E442" s="123"/>
      <c r="F442" s="123"/>
      <c r="G442" s="88"/>
    </row>
    <row r="443" spans="1:7" s="82" customFormat="1" ht="13.15" customHeight="1">
      <c r="A443" s="231" t="s">
        <v>126</v>
      </c>
      <c r="B443" s="231"/>
      <c r="C443" s="231"/>
      <c r="D443" s="231"/>
      <c r="E443" s="231"/>
      <c r="F443" s="231"/>
      <c r="G443" s="88"/>
    </row>
    <row r="444" spans="1:7" s="82" customFormat="1" ht="12.75">
      <c r="A444" s="231"/>
      <c r="B444" s="231"/>
      <c r="C444" s="231"/>
      <c r="D444" s="231"/>
      <c r="E444" s="231"/>
      <c r="F444" s="231"/>
      <c r="G444" s="88"/>
    </row>
    <row r="445" spans="1:7" s="11" customFormat="1" ht="12.75">
      <c r="A445" s="231"/>
      <c r="B445" s="231"/>
      <c r="C445" s="231"/>
      <c r="D445" s="231"/>
      <c r="E445" s="231"/>
      <c r="F445" s="231"/>
      <c r="G445" s="71"/>
    </row>
    <row r="446" spans="1:7" s="69" customFormat="1" ht="14.25">
      <c r="A446" s="231"/>
      <c r="B446" s="231"/>
      <c r="C446" s="231"/>
      <c r="D446" s="231"/>
      <c r="E446" s="231"/>
      <c r="F446" s="231"/>
      <c r="G446" s="68"/>
    </row>
    <row r="447" spans="1:7" s="11" customFormat="1" ht="12.75">
      <c r="A447" s="80"/>
      <c r="B447" s="80"/>
      <c r="C447" s="80"/>
      <c r="D447" s="81"/>
      <c r="E447" s="80"/>
      <c r="F447" s="80"/>
      <c r="G447" s="71"/>
    </row>
    <row r="448" spans="1:7" s="11" customFormat="1" ht="12.75" customHeight="1">
      <c r="A448" s="228" t="s">
        <v>248</v>
      </c>
      <c r="B448" s="228"/>
      <c r="C448" s="228"/>
      <c r="D448" s="228"/>
      <c r="E448" s="228"/>
      <c r="F448" s="228"/>
      <c r="G448" s="71"/>
    </row>
    <row r="449" spans="1:7" s="11" customFormat="1" ht="12.75">
      <c r="A449" s="228"/>
      <c r="B449" s="228"/>
      <c r="C449" s="228"/>
      <c r="D449" s="228"/>
      <c r="E449" s="228"/>
      <c r="F449" s="228"/>
      <c r="G449" s="71"/>
    </row>
    <row r="450" spans="1:7" s="11" customFormat="1" ht="12.75">
      <c r="A450" s="123"/>
      <c r="B450" s="123"/>
      <c r="C450" s="83"/>
      <c r="D450" s="84"/>
      <c r="E450" s="123"/>
      <c r="F450" s="123"/>
      <c r="G450" s="71"/>
    </row>
    <row r="451" spans="1:7" s="11" customFormat="1" ht="13.15" customHeight="1">
      <c r="A451" s="228" t="s">
        <v>249</v>
      </c>
      <c r="B451" s="228"/>
      <c r="C451" s="228"/>
      <c r="D451" s="228"/>
      <c r="E451" s="228"/>
      <c r="F451" s="228"/>
      <c r="G451" s="71"/>
    </row>
    <row r="452" spans="1:7" s="11" customFormat="1" ht="12.75" customHeight="1">
      <c r="A452" s="228"/>
      <c r="B452" s="228"/>
      <c r="C452" s="228"/>
      <c r="D452" s="228"/>
      <c r="E452" s="228"/>
      <c r="F452" s="228"/>
      <c r="G452" s="71"/>
    </row>
    <row r="453" spans="1:7" s="11" customFormat="1" ht="12.75">
      <c r="A453" s="228"/>
      <c r="B453" s="228"/>
      <c r="C453" s="228"/>
      <c r="D453" s="228"/>
      <c r="E453" s="228"/>
      <c r="F453" s="228"/>
      <c r="G453" s="71"/>
    </row>
    <row r="454" spans="1:7" s="11" customFormat="1" ht="12.75">
      <c r="A454" s="85"/>
      <c r="B454" s="85"/>
      <c r="C454" s="85"/>
      <c r="D454" s="88"/>
      <c r="E454" s="85"/>
      <c r="F454" s="85"/>
      <c r="G454" s="71"/>
    </row>
    <row r="455" spans="1:7" s="11" customFormat="1" ht="12.75" customHeight="1">
      <c r="A455" s="228" t="s">
        <v>250</v>
      </c>
      <c r="B455" s="228"/>
      <c r="C455" s="228"/>
      <c r="D455" s="228"/>
      <c r="E455" s="228"/>
      <c r="F455" s="228"/>
      <c r="G455" s="71"/>
    </row>
    <row r="456" spans="1:7" s="11" customFormat="1" ht="12.75" customHeight="1">
      <c r="A456" s="228" t="s">
        <v>251</v>
      </c>
      <c r="B456" s="228"/>
      <c r="C456" s="228"/>
      <c r="D456" s="228"/>
      <c r="E456" s="228"/>
      <c r="F456" s="228"/>
      <c r="G456" s="71"/>
    </row>
    <row r="457" spans="1:7" s="11" customFormat="1" ht="12.75" customHeight="1">
      <c r="A457" s="228" t="s">
        <v>252</v>
      </c>
      <c r="B457" s="228"/>
      <c r="C457" s="228"/>
      <c r="D457" s="228"/>
      <c r="E457" s="228"/>
      <c r="F457" s="228"/>
      <c r="G457" s="71"/>
    </row>
    <row r="458" spans="1:7" s="11" customFormat="1" ht="12.75" customHeight="1">
      <c r="A458" s="228" t="s">
        <v>253</v>
      </c>
      <c r="B458" s="228"/>
      <c r="C458" s="228"/>
      <c r="D458" s="228"/>
      <c r="E458" s="228"/>
      <c r="F458" s="228"/>
      <c r="G458" s="71"/>
    </row>
    <row r="459" spans="1:7" s="11" customFormat="1" ht="12.75" customHeight="1">
      <c r="A459" s="228" t="s">
        <v>254</v>
      </c>
      <c r="B459" s="228"/>
      <c r="C459" s="228"/>
      <c r="D459" s="228"/>
      <c r="E459" s="228"/>
      <c r="F459" s="228"/>
      <c r="G459" s="71"/>
    </row>
    <row r="460" spans="1:7" s="11" customFormat="1" ht="12.75" customHeight="1">
      <c r="A460" s="228" t="s">
        <v>255</v>
      </c>
      <c r="B460" s="228"/>
      <c r="C460" s="228"/>
      <c r="D460" s="228"/>
      <c r="E460" s="228"/>
      <c r="F460" s="228"/>
      <c r="G460" s="71"/>
    </row>
    <row r="461" spans="1:7" s="11" customFormat="1" ht="12.75" customHeight="1">
      <c r="A461" s="228" t="s">
        <v>256</v>
      </c>
      <c r="B461" s="228"/>
      <c r="C461" s="228"/>
      <c r="D461" s="228"/>
      <c r="E461" s="228"/>
      <c r="F461" s="228"/>
      <c r="G461" s="71"/>
    </row>
    <row r="462" spans="1:7" s="11" customFormat="1" ht="12.75" customHeight="1">
      <c r="A462" s="228" t="s">
        <v>257</v>
      </c>
      <c r="B462" s="228"/>
      <c r="C462" s="228"/>
      <c r="D462" s="228"/>
      <c r="E462" s="228"/>
      <c r="F462" s="228"/>
      <c r="G462" s="71"/>
    </row>
    <row r="463" spans="1:7" s="11" customFormat="1" ht="12.75" customHeight="1">
      <c r="A463" s="228" t="s">
        <v>258</v>
      </c>
      <c r="B463" s="228"/>
      <c r="C463" s="228"/>
      <c r="D463" s="228"/>
      <c r="E463" s="228"/>
      <c r="F463" s="228"/>
      <c r="G463" s="71"/>
    </row>
    <row r="464" spans="1:7" s="11" customFormat="1" ht="12.75" customHeight="1">
      <c r="A464" s="228" t="s">
        <v>259</v>
      </c>
      <c r="B464" s="228"/>
      <c r="C464" s="228"/>
      <c r="D464" s="228"/>
      <c r="E464" s="228"/>
      <c r="F464" s="228"/>
      <c r="G464" s="71"/>
    </row>
    <row r="465" spans="1:7" s="11" customFormat="1" ht="12.75">
      <c r="A465" s="85"/>
      <c r="B465" s="85"/>
      <c r="C465" s="85"/>
      <c r="D465" s="88"/>
      <c r="E465" s="85"/>
      <c r="F465" s="85"/>
      <c r="G465" s="71"/>
    </row>
    <row r="466" spans="1:7" s="11" customFormat="1">
      <c r="A466" s="125" t="s">
        <v>26</v>
      </c>
      <c r="B466" s="241" t="s">
        <v>260</v>
      </c>
      <c r="C466" s="241"/>
      <c r="D466" s="241"/>
      <c r="E466" s="241"/>
      <c r="F466" s="241"/>
      <c r="G466" s="71"/>
    </row>
    <row r="467" spans="1:7" s="11" customFormat="1" ht="12.75" customHeight="1">
      <c r="A467" s="128"/>
      <c r="B467" s="129"/>
      <c r="C467" s="130"/>
      <c r="D467" s="13"/>
      <c r="E467" s="131"/>
      <c r="F467" s="131"/>
      <c r="G467" s="71"/>
    </row>
    <row r="468" spans="1:7" s="11" customFormat="1" ht="12.75" customHeight="1">
      <c r="A468" s="231" t="s">
        <v>261</v>
      </c>
      <c r="B468" s="231"/>
      <c r="C468" s="231"/>
      <c r="D468" s="231"/>
      <c r="E468" s="231"/>
      <c r="F468" s="231"/>
      <c r="G468" s="71"/>
    </row>
    <row r="469" spans="1:7" s="11" customFormat="1" ht="12.75">
      <c r="A469" s="231"/>
      <c r="B469" s="231"/>
      <c r="C469" s="231"/>
      <c r="D469" s="231"/>
      <c r="E469" s="231"/>
      <c r="F469" s="231"/>
      <c r="G469" s="71"/>
    </row>
    <row r="470" spans="1:7" s="11" customFormat="1" ht="12.75">
      <c r="A470" s="80"/>
      <c r="B470" s="80"/>
      <c r="C470" s="116"/>
      <c r="D470" s="117"/>
      <c r="E470" s="80"/>
      <c r="F470" s="80"/>
      <c r="G470" s="71"/>
    </row>
    <row r="471" spans="1:7" s="11" customFormat="1" ht="12.75" customHeight="1">
      <c r="A471" s="102" t="s">
        <v>262</v>
      </c>
      <c r="B471" s="132"/>
      <c r="C471" s="116"/>
      <c r="D471" s="117"/>
      <c r="E471" s="80"/>
      <c r="F471" s="80"/>
      <c r="G471" s="71"/>
    </row>
    <row r="472" spans="1:7" s="11" customFormat="1" ht="12.75">
      <c r="A472" s="80"/>
      <c r="B472" s="80"/>
      <c r="C472" s="116"/>
      <c r="D472" s="117"/>
      <c r="E472" s="80"/>
      <c r="F472" s="80"/>
      <c r="G472" s="71"/>
    </row>
    <row r="473" spans="1:7" s="11" customFormat="1" ht="12.75" customHeight="1">
      <c r="A473" s="231" t="s">
        <v>263</v>
      </c>
      <c r="B473" s="231"/>
      <c r="C473" s="231"/>
      <c r="D473" s="231"/>
      <c r="E473" s="231"/>
      <c r="F473" s="231"/>
      <c r="G473" s="71"/>
    </row>
    <row r="474" spans="1:7" s="11" customFormat="1" ht="12.75" customHeight="1">
      <c r="A474" s="231"/>
      <c r="B474" s="231"/>
      <c r="C474" s="231"/>
      <c r="D474" s="231"/>
      <c r="E474" s="231"/>
      <c r="F474" s="231"/>
      <c r="G474" s="71"/>
    </row>
    <row r="475" spans="1:7" s="11" customFormat="1" ht="12.75">
      <c r="A475" s="80"/>
      <c r="B475" s="80"/>
      <c r="C475" s="116"/>
      <c r="D475" s="117"/>
      <c r="E475" s="80"/>
      <c r="F475" s="80"/>
      <c r="G475" s="71"/>
    </row>
    <row r="476" spans="1:7" s="11" customFormat="1" ht="12.75" customHeight="1">
      <c r="A476" s="231" t="s">
        <v>264</v>
      </c>
      <c r="B476" s="231"/>
      <c r="C476" s="231"/>
      <c r="D476" s="231"/>
      <c r="E476" s="231"/>
      <c r="F476" s="231"/>
      <c r="G476" s="71"/>
    </row>
    <row r="477" spans="1:7" s="11" customFormat="1" ht="12.75">
      <c r="A477" s="231"/>
      <c r="B477" s="231"/>
      <c r="C477" s="231"/>
      <c r="D477" s="231"/>
      <c r="E477" s="231"/>
      <c r="F477" s="231"/>
      <c r="G477" s="71"/>
    </row>
    <row r="478" spans="1:7" s="11" customFormat="1" ht="12.75">
      <c r="A478" s="231"/>
      <c r="B478" s="231"/>
      <c r="C478" s="231"/>
      <c r="D478" s="231"/>
      <c r="E478" s="231"/>
      <c r="F478" s="231"/>
      <c r="G478" s="71"/>
    </row>
    <row r="479" spans="1:7" s="11" customFormat="1" ht="12.75">
      <c r="A479" s="231"/>
      <c r="B479" s="231"/>
      <c r="C479" s="231"/>
      <c r="D479" s="231"/>
      <c r="E479" s="231"/>
      <c r="F479" s="231"/>
      <c r="G479" s="71"/>
    </row>
    <row r="480" spans="1:7" s="11" customFormat="1" ht="13.15" customHeight="1">
      <c r="A480" s="80"/>
      <c r="B480" s="80"/>
      <c r="C480" s="116"/>
      <c r="D480" s="117"/>
      <c r="E480" s="80"/>
      <c r="F480" s="80"/>
      <c r="G480" s="71"/>
    </row>
    <row r="481" spans="1:7" s="11" customFormat="1" ht="12.75" customHeight="1">
      <c r="A481" s="231" t="s">
        <v>265</v>
      </c>
      <c r="B481" s="231"/>
      <c r="C481" s="231"/>
      <c r="D481" s="231"/>
      <c r="E481" s="231"/>
      <c r="F481" s="231"/>
      <c r="G481" s="71"/>
    </row>
    <row r="482" spans="1:7" s="11" customFormat="1" ht="12.75">
      <c r="A482" s="80"/>
      <c r="B482" s="80"/>
      <c r="C482" s="116"/>
      <c r="D482" s="117"/>
      <c r="E482" s="80"/>
      <c r="F482" s="80"/>
      <c r="G482" s="71"/>
    </row>
    <row r="483" spans="1:7" s="11" customFormat="1" ht="13.15" customHeight="1">
      <c r="A483" s="231" t="s">
        <v>266</v>
      </c>
      <c r="B483" s="231"/>
      <c r="C483" s="231"/>
      <c r="D483" s="231"/>
      <c r="E483" s="231"/>
      <c r="F483" s="231"/>
      <c r="G483" s="71"/>
    </row>
    <row r="484" spans="1:7" s="11" customFormat="1" ht="12.75" customHeight="1">
      <c r="A484" s="231"/>
      <c r="B484" s="231"/>
      <c r="C484" s="231"/>
      <c r="D484" s="231"/>
      <c r="E484" s="231"/>
      <c r="F484" s="231"/>
      <c r="G484" s="71"/>
    </row>
    <row r="485" spans="1:7" s="11" customFormat="1" ht="12.75">
      <c r="A485" s="80"/>
      <c r="B485" s="80"/>
      <c r="C485" s="80"/>
      <c r="D485" s="81"/>
      <c r="E485" s="80"/>
      <c r="F485" s="80"/>
      <c r="G485" s="71"/>
    </row>
    <row r="486" spans="1:7" s="61" customFormat="1">
      <c r="A486" s="102" t="s">
        <v>267</v>
      </c>
      <c r="B486" s="132"/>
      <c r="C486" s="130"/>
      <c r="D486" s="13"/>
      <c r="E486" s="131"/>
      <c r="F486" s="131"/>
      <c r="G486" s="64"/>
    </row>
    <row r="487" spans="1:7" s="11" customFormat="1">
      <c r="A487" s="133"/>
      <c r="B487" s="133"/>
      <c r="C487" s="130"/>
      <c r="D487" s="13"/>
      <c r="E487" s="134"/>
      <c r="F487" s="134"/>
      <c r="G487" s="71"/>
    </row>
    <row r="488" spans="1:7" s="69" customFormat="1" ht="14.25" customHeight="1">
      <c r="A488" s="231" t="s">
        <v>268</v>
      </c>
      <c r="B488" s="231"/>
      <c r="C488" s="231"/>
      <c r="D488" s="231"/>
      <c r="E488" s="231"/>
      <c r="F488" s="231"/>
      <c r="G488" s="68"/>
    </row>
    <row r="489" spans="1:7" s="11" customFormat="1" ht="12.75">
      <c r="A489" s="231"/>
      <c r="B489" s="231"/>
      <c r="C489" s="231"/>
      <c r="D489" s="231"/>
      <c r="E489" s="231"/>
      <c r="F489" s="231"/>
      <c r="G489" s="71"/>
    </row>
    <row r="490" spans="1:7" s="11" customFormat="1" ht="12.75" customHeight="1">
      <c r="A490" s="231"/>
      <c r="B490" s="231"/>
      <c r="C490" s="231"/>
      <c r="D490" s="231"/>
      <c r="E490" s="231"/>
      <c r="F490" s="231"/>
      <c r="G490" s="71"/>
    </row>
    <row r="491" spans="1:7" s="11" customFormat="1" ht="12.75">
      <c r="A491" s="80"/>
      <c r="B491" s="80"/>
      <c r="C491" s="116"/>
      <c r="D491" s="117"/>
      <c r="E491" s="80"/>
      <c r="F491" s="80"/>
      <c r="G491" s="71"/>
    </row>
    <row r="492" spans="1:7" s="11" customFormat="1" ht="12.75" customHeight="1">
      <c r="A492" s="231" t="s">
        <v>269</v>
      </c>
      <c r="B492" s="231"/>
      <c r="C492" s="231"/>
      <c r="D492" s="231"/>
      <c r="E492" s="231"/>
      <c r="F492" s="231"/>
      <c r="G492" s="71"/>
    </row>
    <row r="493" spans="1:7" s="11" customFormat="1" ht="12.75">
      <c r="A493" s="231"/>
      <c r="B493" s="231"/>
      <c r="C493" s="231"/>
      <c r="D493" s="231"/>
      <c r="E493" s="231"/>
      <c r="F493" s="231"/>
      <c r="G493" s="71"/>
    </row>
    <row r="494" spans="1:7" s="11" customFormat="1" ht="12.75" customHeight="1">
      <c r="A494" s="80"/>
      <c r="B494" s="80"/>
      <c r="C494" s="116"/>
      <c r="D494" s="121"/>
      <c r="E494" s="80"/>
      <c r="F494" s="80"/>
      <c r="G494" s="71"/>
    </row>
    <row r="495" spans="1:7" s="11" customFormat="1" ht="13.15" customHeight="1">
      <c r="A495" s="231" t="s">
        <v>126</v>
      </c>
      <c r="B495" s="231"/>
      <c r="C495" s="231"/>
      <c r="D495" s="231"/>
      <c r="E495" s="231"/>
      <c r="F495" s="231"/>
      <c r="G495" s="71"/>
    </row>
    <row r="496" spans="1:7" s="11" customFormat="1" ht="12.75">
      <c r="A496" s="231"/>
      <c r="B496" s="231"/>
      <c r="C496" s="231"/>
      <c r="D496" s="231"/>
      <c r="E496" s="231"/>
      <c r="F496" s="231"/>
      <c r="G496" s="71"/>
    </row>
    <row r="497" spans="1:7" s="11" customFormat="1" ht="12.75" customHeight="1">
      <c r="A497" s="231"/>
      <c r="B497" s="231"/>
      <c r="C497" s="231"/>
      <c r="D497" s="231"/>
      <c r="E497" s="231"/>
      <c r="F497" s="231"/>
      <c r="G497" s="71"/>
    </row>
    <row r="498" spans="1:7" s="11" customFormat="1" ht="12.75">
      <c r="A498" s="231"/>
      <c r="B498" s="231"/>
      <c r="C498" s="231"/>
      <c r="D498" s="231"/>
      <c r="E498" s="231"/>
      <c r="F498" s="231"/>
      <c r="G498" s="71"/>
    </row>
    <row r="499" spans="1:7" s="11" customFormat="1" ht="12.75">
      <c r="A499" s="80"/>
      <c r="B499" s="80"/>
      <c r="C499" s="80"/>
      <c r="D499" s="81"/>
      <c r="E499" s="80"/>
      <c r="F499" s="80"/>
      <c r="G499" s="71"/>
    </row>
    <row r="500" spans="1:7" s="11" customFormat="1" ht="12.75" customHeight="1">
      <c r="A500" s="231" t="s">
        <v>270</v>
      </c>
      <c r="B500" s="231"/>
      <c r="C500" s="231"/>
      <c r="D500" s="231"/>
      <c r="E500" s="231"/>
      <c r="F500" s="231"/>
      <c r="G500" s="71"/>
    </row>
    <row r="501" spans="1:7" s="11" customFormat="1" ht="12.75">
      <c r="A501" s="231"/>
      <c r="B501" s="231"/>
      <c r="C501" s="231"/>
      <c r="D501" s="231"/>
      <c r="E501" s="231"/>
      <c r="F501" s="231"/>
      <c r="G501" s="71"/>
    </row>
    <row r="502" spans="1:7" s="11" customFormat="1" ht="12.75">
      <c r="A502" s="231"/>
      <c r="B502" s="231"/>
      <c r="C502" s="231"/>
      <c r="D502" s="231"/>
      <c r="E502" s="231"/>
      <c r="F502" s="231"/>
      <c r="G502" s="71"/>
    </row>
    <row r="503" spans="1:7" s="11" customFormat="1" ht="12.75">
      <c r="A503" s="80"/>
      <c r="B503" s="80"/>
      <c r="C503" s="135"/>
      <c r="D503" s="121"/>
      <c r="E503" s="80"/>
      <c r="F503" s="80"/>
      <c r="G503" s="71"/>
    </row>
    <row r="504" spans="1:7" s="11" customFormat="1" ht="12.75" customHeight="1">
      <c r="A504" s="240" t="s">
        <v>271</v>
      </c>
      <c r="B504" s="240"/>
      <c r="C504" s="240"/>
      <c r="D504" s="240"/>
      <c r="E504" s="240"/>
      <c r="F504" s="240"/>
      <c r="G504" s="71"/>
    </row>
    <row r="505" spans="1:7" s="11" customFormat="1">
      <c r="C505" s="12"/>
      <c r="D505" s="13"/>
      <c r="E505" s="131"/>
      <c r="F505" s="131"/>
      <c r="G505" s="71"/>
    </row>
    <row r="506" spans="1:7" s="11" customFormat="1" ht="15.75">
      <c r="A506" s="61"/>
      <c r="B506" s="25" t="s">
        <v>272</v>
      </c>
      <c r="C506" s="62"/>
      <c r="D506" s="63"/>
      <c r="E506" s="61"/>
      <c r="F506" s="61"/>
      <c r="G506" s="71"/>
    </row>
    <row r="507" spans="1:7" s="11" customFormat="1" ht="12.75" customHeight="1">
      <c r="C507" s="12"/>
      <c r="D507" s="13"/>
      <c r="E507" s="131"/>
      <c r="F507" s="131"/>
      <c r="G507" s="71"/>
    </row>
    <row r="508" spans="1:7" s="11" customFormat="1" ht="12.75" customHeight="1">
      <c r="A508" s="98" t="s">
        <v>28</v>
      </c>
      <c r="B508" s="239" t="s">
        <v>273</v>
      </c>
      <c r="C508" s="239"/>
      <c r="D508" s="239"/>
      <c r="E508" s="239"/>
      <c r="F508" s="239"/>
      <c r="G508" s="71"/>
    </row>
    <row r="509" spans="1:7" s="11" customFormat="1" ht="12.75" customHeight="1">
      <c r="A509" s="102"/>
      <c r="B509" s="124"/>
      <c r="C509" s="83"/>
      <c r="D509" s="13"/>
      <c r="E509" s="131"/>
      <c r="F509" s="131"/>
      <c r="G509" s="71"/>
    </row>
    <row r="510" spans="1:7" s="11" customFormat="1" ht="12.75" customHeight="1">
      <c r="A510" s="228" t="s">
        <v>274</v>
      </c>
      <c r="B510" s="228"/>
      <c r="C510" s="228"/>
      <c r="D510" s="228"/>
      <c r="E510" s="228"/>
      <c r="F510" s="228"/>
      <c r="G510" s="71"/>
    </row>
    <row r="511" spans="1:7" s="11" customFormat="1" ht="12.75">
      <c r="A511" s="228"/>
      <c r="B511" s="228"/>
      <c r="C511" s="228"/>
      <c r="D511" s="228"/>
      <c r="E511" s="228"/>
      <c r="F511" s="228"/>
      <c r="G511" s="71"/>
    </row>
    <row r="512" spans="1:7" s="11" customFormat="1" ht="12.75">
      <c r="A512" s="228"/>
      <c r="B512" s="228"/>
      <c r="C512" s="228"/>
      <c r="D512" s="228"/>
      <c r="E512" s="228"/>
      <c r="F512" s="228"/>
      <c r="G512" s="71"/>
    </row>
    <row r="513" spans="1:7" s="11" customFormat="1" ht="12.75" customHeight="1">
      <c r="A513" s="88"/>
      <c r="B513" s="85"/>
      <c r="C513" s="86"/>
      <c r="D513" s="105"/>
      <c r="E513" s="136"/>
      <c r="F513" s="136"/>
      <c r="G513" s="71"/>
    </row>
    <row r="514" spans="1:7" s="11" customFormat="1" ht="12.75" customHeight="1">
      <c r="A514" s="228" t="s">
        <v>275</v>
      </c>
      <c r="B514" s="228"/>
      <c r="C514" s="228"/>
      <c r="D514" s="228"/>
      <c r="E514" s="228"/>
      <c r="F514" s="228"/>
      <c r="G514" s="71"/>
    </row>
    <row r="515" spans="1:7" s="11" customFormat="1" ht="12.75" customHeight="1">
      <c r="A515" s="85"/>
      <c r="B515" s="85"/>
      <c r="C515" s="85"/>
      <c r="D515" s="88"/>
      <c r="E515" s="85"/>
      <c r="F515" s="85"/>
      <c r="G515" s="71"/>
    </row>
    <row r="516" spans="1:7" s="11" customFormat="1" ht="12.75" customHeight="1">
      <c r="A516" s="228" t="s">
        <v>276</v>
      </c>
      <c r="B516" s="228"/>
      <c r="C516" s="228"/>
      <c r="D516" s="228"/>
      <c r="E516" s="228"/>
      <c r="F516" s="228"/>
      <c r="G516" s="71"/>
    </row>
    <row r="517" spans="1:7" s="11" customFormat="1" ht="12.75">
      <c r="A517" s="228"/>
      <c r="B517" s="228"/>
      <c r="C517" s="228"/>
      <c r="D517" s="228"/>
      <c r="E517" s="228"/>
      <c r="F517" s="228"/>
      <c r="G517" s="71"/>
    </row>
    <row r="518" spans="1:7" s="11" customFormat="1" ht="12.75">
      <c r="A518" s="228"/>
      <c r="B518" s="228"/>
      <c r="C518" s="228"/>
      <c r="D518" s="228"/>
      <c r="E518" s="228"/>
      <c r="F518" s="228"/>
      <c r="G518" s="71"/>
    </row>
    <row r="519" spans="1:7" s="11" customFormat="1" ht="12.75">
      <c r="A519" s="228"/>
      <c r="B519" s="228"/>
      <c r="C519" s="228"/>
      <c r="D519" s="228"/>
      <c r="E519" s="228"/>
      <c r="F519" s="228"/>
      <c r="G519" s="71"/>
    </row>
    <row r="520" spans="1:7" s="11" customFormat="1" ht="12.75">
      <c r="A520" s="228"/>
      <c r="B520" s="228"/>
      <c r="C520" s="228"/>
      <c r="D520" s="228"/>
      <c r="E520" s="228"/>
      <c r="F520" s="228"/>
      <c r="G520" s="71"/>
    </row>
    <row r="521" spans="1:7" s="11" customFormat="1" ht="12.75">
      <c r="A521" s="228"/>
      <c r="B521" s="228"/>
      <c r="C521" s="228"/>
      <c r="D521" s="228"/>
      <c r="E521" s="228"/>
      <c r="F521" s="228"/>
      <c r="G521" s="71"/>
    </row>
    <row r="522" spans="1:7" s="11" customFormat="1" ht="12.75" customHeight="1">
      <c r="A522" s="85"/>
      <c r="B522" s="85"/>
      <c r="C522" s="85"/>
      <c r="D522" s="88"/>
      <c r="E522" s="85"/>
      <c r="F522" s="85"/>
      <c r="G522" s="71"/>
    </row>
    <row r="523" spans="1:7" s="11" customFormat="1" ht="12.75" customHeight="1">
      <c r="A523" s="231" t="s">
        <v>277</v>
      </c>
      <c r="B523" s="231"/>
      <c r="C523" s="231"/>
      <c r="D523" s="231"/>
      <c r="E523" s="231"/>
      <c r="F523" s="231"/>
      <c r="G523" s="71"/>
    </row>
    <row r="524" spans="1:7" s="11" customFormat="1" ht="12.75" customHeight="1">
      <c r="A524" s="231"/>
      <c r="B524" s="231"/>
      <c r="C524" s="231"/>
      <c r="D524" s="231"/>
      <c r="E524" s="231"/>
      <c r="F524" s="231"/>
      <c r="G524" s="71"/>
    </row>
    <row r="525" spans="1:7" s="11" customFormat="1" ht="12.75" customHeight="1">
      <c r="A525" s="88"/>
      <c r="B525" s="85"/>
      <c r="C525" s="86"/>
      <c r="D525" s="105"/>
      <c r="E525" s="136"/>
      <c r="F525" s="136"/>
      <c r="G525" s="71"/>
    </row>
    <row r="526" spans="1:7" s="11" customFormat="1" ht="13.15" customHeight="1">
      <c r="A526" s="242" t="s">
        <v>278</v>
      </c>
      <c r="B526" s="242"/>
      <c r="C526" s="242"/>
      <c r="D526" s="242"/>
      <c r="E526" s="242"/>
      <c r="F526" s="242"/>
      <c r="G526" s="71"/>
    </row>
    <row r="527" spans="1:7" s="11" customFormat="1" ht="12.75">
      <c r="A527" s="242"/>
      <c r="B527" s="242"/>
      <c r="C527" s="242"/>
      <c r="D527" s="242"/>
      <c r="E527" s="242"/>
      <c r="F527" s="242"/>
      <c r="G527" s="71"/>
    </row>
    <row r="528" spans="1:7" s="11" customFormat="1" ht="12.75">
      <c r="A528" s="242"/>
      <c r="B528" s="242"/>
      <c r="C528" s="242"/>
      <c r="D528" s="242"/>
      <c r="E528" s="242"/>
      <c r="F528" s="242"/>
      <c r="G528" s="71"/>
    </row>
    <row r="529" spans="1:7" s="11" customFormat="1" ht="12.75">
      <c r="A529" s="242"/>
      <c r="B529" s="242"/>
      <c r="C529" s="242"/>
      <c r="D529" s="242"/>
      <c r="E529" s="242"/>
      <c r="F529" s="242"/>
      <c r="G529" s="71"/>
    </row>
    <row r="530" spans="1:7" s="11" customFormat="1" ht="12.75">
      <c r="A530" s="137"/>
      <c r="B530" s="137"/>
      <c r="C530" s="137"/>
      <c r="D530" s="138"/>
      <c r="E530" s="137"/>
      <c r="F530" s="137"/>
      <c r="G530" s="71"/>
    </row>
    <row r="531" spans="1:7" s="11" customFormat="1" ht="13.15" customHeight="1">
      <c r="A531" s="242" t="s">
        <v>279</v>
      </c>
      <c r="B531" s="242"/>
      <c r="C531" s="242"/>
      <c r="D531" s="242"/>
      <c r="E531" s="242"/>
      <c r="F531" s="242"/>
      <c r="G531" s="71"/>
    </row>
    <row r="532" spans="1:7" s="11" customFormat="1" ht="12.75">
      <c r="A532" s="242"/>
      <c r="B532" s="242"/>
      <c r="C532" s="242"/>
      <c r="D532" s="242"/>
      <c r="E532" s="242"/>
      <c r="F532" s="242"/>
      <c r="G532" s="71"/>
    </row>
    <row r="533" spans="1:7" s="11" customFormat="1" ht="12.75">
      <c r="A533" s="139"/>
      <c r="B533" s="140"/>
      <c r="C533" s="141"/>
      <c r="D533" s="142"/>
      <c r="E533" s="137"/>
      <c r="F533" s="79"/>
      <c r="G533" s="71"/>
    </row>
    <row r="534" spans="1:7" s="11" customFormat="1" ht="13.15" customHeight="1">
      <c r="A534" s="242" t="s">
        <v>280</v>
      </c>
      <c r="B534" s="242"/>
      <c r="C534" s="242"/>
      <c r="D534" s="242"/>
      <c r="E534" s="242"/>
      <c r="F534" s="242"/>
      <c r="G534" s="71"/>
    </row>
    <row r="535" spans="1:7" s="11" customFormat="1" ht="12.75">
      <c r="A535" s="242"/>
      <c r="B535" s="242"/>
      <c r="C535" s="242"/>
      <c r="D535" s="242"/>
      <c r="E535" s="242"/>
      <c r="F535" s="242"/>
      <c r="G535" s="71"/>
    </row>
    <row r="536" spans="1:7" s="11" customFormat="1" ht="12.75">
      <c r="A536" s="139"/>
      <c r="B536" s="140"/>
      <c r="C536" s="141"/>
      <c r="D536" s="142"/>
      <c r="E536" s="137"/>
      <c r="F536" s="79"/>
      <c r="G536" s="71"/>
    </row>
    <row r="537" spans="1:7" s="11" customFormat="1" ht="13.15" customHeight="1">
      <c r="A537" s="242" t="s">
        <v>281</v>
      </c>
      <c r="B537" s="242"/>
      <c r="C537" s="242"/>
      <c r="D537" s="242"/>
      <c r="E537" s="242"/>
      <c r="F537" s="242"/>
      <c r="G537" s="71"/>
    </row>
    <row r="538" spans="1:7" s="11" customFormat="1" ht="12.75">
      <c r="A538" s="242"/>
      <c r="B538" s="242"/>
      <c r="C538" s="242"/>
      <c r="D538" s="242"/>
      <c r="E538" s="242"/>
      <c r="F538" s="242"/>
      <c r="G538" s="71"/>
    </row>
    <row r="539" spans="1:7" s="11" customFormat="1" ht="12.75">
      <c r="A539" s="139"/>
      <c r="B539" s="140"/>
      <c r="C539" s="141"/>
      <c r="D539" s="142"/>
      <c r="E539" s="137"/>
      <c r="F539" s="79"/>
      <c r="G539" s="71"/>
    </row>
    <row r="540" spans="1:7" s="11" customFormat="1" ht="13.15" customHeight="1">
      <c r="A540" s="242" t="s">
        <v>282</v>
      </c>
      <c r="B540" s="242"/>
      <c r="C540" s="242"/>
      <c r="D540" s="242"/>
      <c r="E540" s="242"/>
      <c r="F540" s="242"/>
      <c r="G540" s="71"/>
    </row>
    <row r="541" spans="1:7" s="11" customFormat="1" ht="12.75">
      <c r="A541" s="242"/>
      <c r="B541" s="242"/>
      <c r="C541" s="242"/>
      <c r="D541" s="242"/>
      <c r="E541" s="242"/>
      <c r="F541" s="242"/>
      <c r="G541" s="71"/>
    </row>
    <row r="542" spans="1:7" s="11" customFormat="1" ht="12.75">
      <c r="A542" s="242"/>
      <c r="B542" s="242"/>
      <c r="C542" s="242"/>
      <c r="D542" s="242"/>
      <c r="E542" s="242"/>
      <c r="F542" s="242"/>
      <c r="G542" s="71"/>
    </row>
    <row r="543" spans="1:7" s="11" customFormat="1" ht="12.75">
      <c r="A543" s="143"/>
      <c r="B543" s="143"/>
      <c r="C543" s="144"/>
      <c r="D543" s="145"/>
      <c r="E543" s="143"/>
      <c r="F543" s="79"/>
      <c r="G543" s="71"/>
    </row>
    <row r="544" spans="1:7" s="11" customFormat="1" ht="13.15" customHeight="1">
      <c r="A544" s="243" t="s">
        <v>283</v>
      </c>
      <c r="B544" s="243"/>
      <c r="C544" s="243"/>
      <c r="D544" s="243"/>
      <c r="E544" s="243"/>
      <c r="F544" s="243"/>
      <c r="G544" s="71"/>
    </row>
    <row r="545" spans="1:7" s="11" customFormat="1" ht="12.75">
      <c r="A545" s="243"/>
      <c r="B545" s="243"/>
      <c r="C545" s="243"/>
      <c r="D545" s="243"/>
      <c r="E545" s="243"/>
      <c r="F545" s="243"/>
      <c r="G545" s="71"/>
    </row>
    <row r="546" spans="1:7" s="11" customFormat="1" ht="12.75">
      <c r="A546" s="243"/>
      <c r="B546" s="243"/>
      <c r="C546" s="243"/>
      <c r="D546" s="243"/>
      <c r="E546" s="243"/>
      <c r="F546" s="243"/>
      <c r="G546" s="71"/>
    </row>
    <row r="547" spans="1:7" s="11" customFormat="1" ht="12.75" customHeight="1">
      <c r="A547" s="88"/>
      <c r="B547" s="85"/>
      <c r="C547" s="86"/>
      <c r="D547" s="105"/>
      <c r="E547" s="136"/>
      <c r="F547" s="136"/>
      <c r="G547" s="71"/>
    </row>
    <row r="548" spans="1:7" s="11" customFormat="1" ht="12.75" customHeight="1">
      <c r="A548" s="228" t="s">
        <v>284</v>
      </c>
      <c r="B548" s="228"/>
      <c r="C548" s="228"/>
      <c r="D548" s="228"/>
      <c r="E548" s="228"/>
      <c r="F548" s="228"/>
      <c r="G548" s="71"/>
    </row>
    <row r="549" spans="1:7" s="11" customFormat="1" ht="12.75">
      <c r="A549" s="228"/>
      <c r="B549" s="228"/>
      <c r="C549" s="228"/>
      <c r="D549" s="228"/>
      <c r="E549" s="228"/>
      <c r="F549" s="228"/>
      <c r="G549" s="71"/>
    </row>
    <row r="550" spans="1:7" s="11" customFormat="1" ht="12.75">
      <c r="A550" s="228"/>
      <c r="B550" s="228"/>
      <c r="C550" s="228"/>
      <c r="D550" s="228"/>
      <c r="E550" s="228"/>
      <c r="F550" s="228"/>
      <c r="G550" s="71"/>
    </row>
    <row r="551" spans="1:7" s="11" customFormat="1" ht="12.75">
      <c r="A551" s="228"/>
      <c r="B551" s="228"/>
      <c r="C551" s="228"/>
      <c r="D551" s="228"/>
      <c r="E551" s="228"/>
      <c r="F551" s="228"/>
      <c r="G551" s="71"/>
    </row>
    <row r="552" spans="1:7" s="11" customFormat="1" ht="12.75" customHeight="1">
      <c r="A552" s="85"/>
      <c r="B552" s="85"/>
      <c r="C552" s="90"/>
      <c r="D552" s="91"/>
      <c r="E552" s="85"/>
      <c r="F552" s="85"/>
      <c r="G552" s="71"/>
    </row>
    <row r="553" spans="1:7" s="11" customFormat="1" ht="12.75" customHeight="1">
      <c r="A553" s="228" t="s">
        <v>285</v>
      </c>
      <c r="B553" s="228"/>
      <c r="C553" s="228"/>
      <c r="D553" s="228"/>
      <c r="E553" s="228"/>
      <c r="F553" s="228"/>
      <c r="G553" s="71"/>
    </row>
    <row r="554" spans="1:7" s="11" customFormat="1" ht="12.75">
      <c r="A554" s="228"/>
      <c r="B554" s="228"/>
      <c r="C554" s="228"/>
      <c r="D554" s="228"/>
      <c r="E554" s="228"/>
      <c r="F554" s="228"/>
      <c r="G554" s="71"/>
    </row>
    <row r="555" spans="1:7" s="11" customFormat="1" ht="12.75">
      <c r="A555" s="228"/>
      <c r="B555" s="228"/>
      <c r="C555" s="228"/>
      <c r="D555" s="228"/>
      <c r="E555" s="228"/>
      <c r="F555" s="228"/>
      <c r="G555" s="71"/>
    </row>
    <row r="556" spans="1:7" s="11" customFormat="1">
      <c r="A556" s="89"/>
      <c r="B556" s="123"/>
      <c r="C556" s="83"/>
      <c r="D556" s="13"/>
      <c r="E556" s="131"/>
      <c r="F556" s="131"/>
      <c r="G556" s="71"/>
    </row>
    <row r="557" spans="1:7" s="11" customFormat="1" ht="12.75" customHeight="1">
      <c r="A557" s="231" t="s">
        <v>126</v>
      </c>
      <c r="B557" s="231"/>
      <c r="C557" s="231"/>
      <c r="D557" s="231"/>
      <c r="E557" s="231"/>
      <c r="F557" s="231"/>
      <c r="G557" s="71"/>
    </row>
    <row r="558" spans="1:7" s="11" customFormat="1" ht="12.75">
      <c r="A558" s="231"/>
      <c r="B558" s="231"/>
      <c r="C558" s="231"/>
      <c r="D558" s="231"/>
      <c r="E558" s="231"/>
      <c r="F558" s="231"/>
      <c r="G558" s="71"/>
    </row>
    <row r="559" spans="1:7" s="11" customFormat="1" ht="12.75">
      <c r="A559" s="231"/>
      <c r="B559" s="231"/>
      <c r="C559" s="231"/>
      <c r="D559" s="231"/>
      <c r="E559" s="231"/>
      <c r="F559" s="231"/>
      <c r="G559" s="71"/>
    </row>
    <row r="560" spans="1:7" s="11" customFormat="1" ht="12.75">
      <c r="A560" s="231"/>
      <c r="B560" s="231"/>
      <c r="C560" s="231"/>
      <c r="D560" s="231"/>
      <c r="E560" s="231"/>
      <c r="F560" s="231"/>
      <c r="G560" s="71"/>
    </row>
    <row r="561" spans="1:7" s="11" customFormat="1" ht="12.75">
      <c r="A561" s="80"/>
      <c r="B561" s="80"/>
      <c r="C561" s="80"/>
      <c r="D561" s="81"/>
      <c r="E561" s="80"/>
      <c r="F561" s="80"/>
      <c r="G561" s="71"/>
    </row>
    <row r="562" spans="1:7" s="11" customFormat="1" ht="12.75" customHeight="1">
      <c r="A562" s="228" t="s">
        <v>286</v>
      </c>
      <c r="B562" s="228"/>
      <c r="C562" s="228"/>
      <c r="D562" s="228"/>
      <c r="E562" s="228"/>
      <c r="F562" s="228"/>
      <c r="G562" s="71"/>
    </row>
    <row r="563" spans="1:7" s="11" customFormat="1" ht="12.75">
      <c r="A563" s="228"/>
      <c r="B563" s="228"/>
      <c r="C563" s="228"/>
      <c r="D563" s="228"/>
      <c r="E563" s="228"/>
      <c r="F563" s="228"/>
      <c r="G563" s="71"/>
    </row>
    <row r="564" spans="1:7" s="11" customFormat="1" ht="12.75">
      <c r="A564" s="228"/>
      <c r="B564" s="228"/>
      <c r="C564" s="228"/>
      <c r="D564" s="228"/>
      <c r="E564" s="228"/>
      <c r="F564" s="228"/>
      <c r="G564" s="71"/>
    </row>
    <row r="565" spans="1:7" s="11" customFormat="1" ht="12.75" customHeight="1">
      <c r="C565" s="12"/>
      <c r="D565" s="13"/>
      <c r="E565" s="131"/>
      <c r="F565" s="131"/>
      <c r="G565" s="71"/>
    </row>
    <row r="566" spans="1:7" s="11" customFormat="1">
      <c r="A566" s="98" t="s">
        <v>29</v>
      </c>
      <c r="B566" s="239" t="s">
        <v>287</v>
      </c>
      <c r="C566" s="239"/>
      <c r="D566" s="239"/>
      <c r="E566" s="239"/>
      <c r="F566" s="239"/>
      <c r="G566" s="71"/>
    </row>
    <row r="567" spans="1:7" s="11" customFormat="1">
      <c r="A567" s="102"/>
      <c r="B567" s="124"/>
      <c r="C567" s="83"/>
      <c r="D567" s="13"/>
      <c r="E567" s="131"/>
      <c r="F567" s="131"/>
      <c r="G567" s="71"/>
    </row>
    <row r="568" spans="1:7" s="11" customFormat="1" ht="12.75" customHeight="1">
      <c r="A568" s="228" t="s">
        <v>288</v>
      </c>
      <c r="B568" s="228"/>
      <c r="C568" s="228"/>
      <c r="D568" s="228"/>
      <c r="E568" s="228"/>
      <c r="F568" s="228"/>
      <c r="G568" s="71"/>
    </row>
    <row r="569" spans="1:7" s="11" customFormat="1" ht="12.75">
      <c r="A569" s="228"/>
      <c r="B569" s="228"/>
      <c r="C569" s="228"/>
      <c r="D569" s="228"/>
      <c r="E569" s="228"/>
      <c r="F569" s="228"/>
      <c r="G569" s="71"/>
    </row>
    <row r="570" spans="1:7" s="11" customFormat="1" ht="12.75">
      <c r="A570" s="85"/>
      <c r="B570" s="85"/>
      <c r="C570" s="85"/>
      <c r="D570" s="88"/>
      <c r="E570" s="85"/>
      <c r="F570" s="85"/>
      <c r="G570" s="71"/>
    </row>
    <row r="571" spans="1:7" s="11" customFormat="1" ht="12.75" customHeight="1">
      <c r="A571" s="228" t="s">
        <v>289</v>
      </c>
      <c r="B571" s="228"/>
      <c r="C571" s="228"/>
      <c r="D571" s="228"/>
      <c r="E571" s="228"/>
      <c r="F571" s="228"/>
      <c r="G571" s="71"/>
    </row>
    <row r="572" spans="1:7" s="11" customFormat="1" ht="12.75">
      <c r="A572" s="228"/>
      <c r="B572" s="228"/>
      <c r="C572" s="228"/>
      <c r="D572" s="228"/>
      <c r="E572" s="228"/>
      <c r="F572" s="228"/>
      <c r="G572" s="71"/>
    </row>
    <row r="573" spans="1:7" s="11" customFormat="1">
      <c r="A573" s="85"/>
      <c r="B573" s="85"/>
      <c r="C573" s="86"/>
      <c r="D573" s="105"/>
      <c r="E573" s="106"/>
      <c r="F573" s="106"/>
      <c r="G573" s="71"/>
    </row>
    <row r="574" spans="1:7" s="11" customFormat="1" ht="12.75" customHeight="1">
      <c r="A574" s="228" t="s">
        <v>290</v>
      </c>
      <c r="B574" s="228"/>
      <c r="C574" s="228"/>
      <c r="D574" s="228"/>
      <c r="E574" s="228"/>
      <c r="F574" s="228"/>
      <c r="G574" s="71"/>
    </row>
    <row r="575" spans="1:7" s="11" customFormat="1" ht="12.75" customHeight="1">
      <c r="A575" s="228"/>
      <c r="B575" s="228"/>
      <c r="C575" s="228"/>
      <c r="D575" s="228"/>
      <c r="E575" s="228"/>
      <c r="F575" s="228"/>
      <c r="G575" s="71"/>
    </row>
    <row r="576" spans="1:7" s="11" customFormat="1" ht="12.75">
      <c r="A576" s="228"/>
      <c r="B576" s="228"/>
      <c r="C576" s="228"/>
      <c r="D576" s="228"/>
      <c r="E576" s="228"/>
      <c r="F576" s="228"/>
      <c r="G576" s="71"/>
    </row>
    <row r="577" spans="1:7" s="11" customFormat="1">
      <c r="A577" s="85"/>
      <c r="B577" s="85"/>
      <c r="C577" s="86"/>
      <c r="D577" s="105"/>
      <c r="E577" s="106"/>
      <c r="F577" s="106"/>
      <c r="G577" s="71"/>
    </row>
    <row r="578" spans="1:7" s="11" customFormat="1" ht="12.75" customHeight="1">
      <c r="A578" s="228" t="s">
        <v>291</v>
      </c>
      <c r="B578" s="228"/>
      <c r="C578" s="228"/>
      <c r="D578" s="228"/>
      <c r="E578" s="228"/>
      <c r="F578" s="228"/>
      <c r="G578" s="71"/>
    </row>
    <row r="579" spans="1:7" s="11" customFormat="1" ht="12.75" customHeight="1">
      <c r="A579" s="228"/>
      <c r="B579" s="228"/>
      <c r="C579" s="228"/>
      <c r="D579" s="228"/>
      <c r="E579" s="228"/>
      <c r="F579" s="228"/>
      <c r="G579" s="71"/>
    </row>
    <row r="580" spans="1:7" s="11" customFormat="1" ht="12.75">
      <c r="A580" s="228"/>
      <c r="B580" s="228"/>
      <c r="C580" s="228"/>
      <c r="D580" s="228"/>
      <c r="E580" s="228"/>
      <c r="F580" s="228"/>
      <c r="G580" s="71"/>
    </row>
    <row r="581" spans="1:7" s="11" customFormat="1">
      <c r="A581" s="85"/>
      <c r="B581" s="85"/>
      <c r="C581" s="86"/>
      <c r="D581" s="105"/>
      <c r="E581" s="106"/>
      <c r="F581" s="106"/>
      <c r="G581" s="71"/>
    </row>
    <row r="582" spans="1:7" s="11" customFormat="1" ht="12.75" customHeight="1">
      <c r="A582" s="228" t="s">
        <v>292</v>
      </c>
      <c r="B582" s="228"/>
      <c r="C582" s="228"/>
      <c r="D582" s="228"/>
      <c r="E582" s="228"/>
      <c r="F582" s="228"/>
      <c r="G582" s="71"/>
    </row>
    <row r="583" spans="1:7" s="11" customFormat="1" ht="12.75">
      <c r="A583" s="228"/>
      <c r="B583" s="228"/>
      <c r="C583" s="228"/>
      <c r="D583" s="228"/>
      <c r="E583" s="228"/>
      <c r="F583" s="228"/>
      <c r="G583" s="71"/>
    </row>
    <row r="584" spans="1:7" s="11" customFormat="1" ht="13.15" customHeight="1">
      <c r="A584" s="228"/>
      <c r="B584" s="228"/>
      <c r="C584" s="228"/>
      <c r="D584" s="228"/>
      <c r="E584" s="228"/>
      <c r="F584" s="228"/>
      <c r="G584" s="71"/>
    </row>
    <row r="585" spans="1:7" s="11" customFormat="1">
      <c r="A585" s="85"/>
      <c r="B585" s="85"/>
      <c r="C585" s="86"/>
      <c r="D585" s="105"/>
      <c r="E585" s="106"/>
      <c r="F585" s="106"/>
      <c r="G585" s="71"/>
    </row>
    <row r="586" spans="1:7" s="11" customFormat="1" ht="13.15" customHeight="1">
      <c r="A586" s="228" t="s">
        <v>293</v>
      </c>
      <c r="B586" s="228"/>
      <c r="C586" s="228"/>
      <c r="D586" s="228"/>
      <c r="E586" s="228"/>
      <c r="F586" s="228"/>
      <c r="G586" s="71"/>
    </row>
    <row r="587" spans="1:7" s="11" customFormat="1" ht="12.75" customHeight="1">
      <c r="A587" s="85"/>
      <c r="B587" s="85"/>
      <c r="C587" s="85"/>
      <c r="D587" s="88"/>
      <c r="E587" s="85"/>
      <c r="F587" s="85"/>
      <c r="G587" s="71"/>
    </row>
    <row r="588" spans="1:7" s="11" customFormat="1" ht="12.75" customHeight="1">
      <c r="A588" s="228" t="s">
        <v>294</v>
      </c>
      <c r="B588" s="228"/>
      <c r="C588" s="228"/>
      <c r="D588" s="228"/>
      <c r="E588" s="228"/>
      <c r="F588" s="228"/>
      <c r="G588" s="71"/>
    </row>
    <row r="589" spans="1:7" s="11" customFormat="1" ht="12.75">
      <c r="A589" s="228"/>
      <c r="B589" s="228"/>
      <c r="C589" s="228"/>
      <c r="D589" s="228"/>
      <c r="E589" s="228"/>
      <c r="F589" s="228"/>
      <c r="G589" s="71"/>
    </row>
    <row r="590" spans="1:7" s="11" customFormat="1" ht="12.75" customHeight="1">
      <c r="A590" s="228"/>
      <c r="B590" s="228"/>
      <c r="C590" s="228"/>
      <c r="D590" s="228"/>
      <c r="E590" s="228"/>
      <c r="F590" s="228"/>
      <c r="G590" s="71"/>
    </row>
    <row r="591" spans="1:7" s="11" customFormat="1" ht="12.75">
      <c r="A591" s="228"/>
      <c r="B591" s="228"/>
      <c r="C591" s="228"/>
      <c r="D591" s="228"/>
      <c r="E591" s="228"/>
      <c r="F591" s="228"/>
      <c r="G591" s="71"/>
    </row>
    <row r="592" spans="1:7" s="11" customFormat="1" ht="12.75">
      <c r="A592" s="228"/>
      <c r="B592" s="228"/>
      <c r="C592" s="228"/>
      <c r="D592" s="228"/>
      <c r="E592" s="228"/>
      <c r="F592" s="228"/>
      <c r="G592" s="71"/>
    </row>
    <row r="593" spans="1:7" s="11" customFormat="1" ht="12.75">
      <c r="A593" s="228"/>
      <c r="B593" s="228"/>
      <c r="C593" s="228"/>
      <c r="D593" s="228"/>
      <c r="E593" s="228"/>
      <c r="F593" s="228"/>
      <c r="G593" s="71"/>
    </row>
    <row r="594" spans="1:7" s="11" customFormat="1" ht="12.75">
      <c r="A594" s="228"/>
      <c r="B594" s="228"/>
      <c r="C594" s="228"/>
      <c r="D594" s="228"/>
      <c r="E594" s="228"/>
      <c r="F594" s="228"/>
      <c r="G594" s="71"/>
    </row>
    <row r="595" spans="1:7" s="11" customFormat="1">
      <c r="A595" s="85"/>
      <c r="B595" s="85"/>
      <c r="C595" s="86"/>
      <c r="D595" s="105"/>
      <c r="E595" s="106"/>
      <c r="F595" s="106"/>
      <c r="G595" s="71"/>
    </row>
    <row r="596" spans="1:7" s="11" customFormat="1" ht="12.75" customHeight="1">
      <c r="A596" s="228" t="s">
        <v>295</v>
      </c>
      <c r="B596" s="228"/>
      <c r="C596" s="228"/>
      <c r="D596" s="228"/>
      <c r="E596" s="228"/>
      <c r="F596" s="228"/>
      <c r="G596" s="71"/>
    </row>
    <row r="597" spans="1:7" s="11" customFormat="1" ht="12.75">
      <c r="A597" s="228"/>
      <c r="B597" s="228"/>
      <c r="C597" s="228"/>
      <c r="D597" s="228"/>
      <c r="E597" s="228"/>
      <c r="F597" s="228"/>
      <c r="G597" s="71"/>
    </row>
    <row r="598" spans="1:7" s="11" customFormat="1" ht="12.75">
      <c r="A598" s="228"/>
      <c r="B598" s="228"/>
      <c r="C598" s="228"/>
      <c r="D598" s="228"/>
      <c r="E598" s="228"/>
      <c r="F598" s="228"/>
      <c r="G598" s="71"/>
    </row>
    <row r="599" spans="1:7" s="11" customFormat="1" ht="12.75" customHeight="1">
      <c r="A599" s="85"/>
      <c r="B599" s="85"/>
      <c r="C599" s="86"/>
      <c r="D599" s="105"/>
      <c r="E599" s="106"/>
      <c r="F599" s="106"/>
      <c r="G599" s="71"/>
    </row>
    <row r="600" spans="1:7" s="11" customFormat="1" ht="13.15" customHeight="1">
      <c r="A600" s="228" t="s">
        <v>296</v>
      </c>
      <c r="B600" s="228"/>
      <c r="C600" s="228"/>
      <c r="D600" s="228"/>
      <c r="E600" s="228"/>
      <c r="F600" s="228"/>
      <c r="G600" s="71"/>
    </row>
    <row r="601" spans="1:7" s="11" customFormat="1" ht="12.75">
      <c r="A601" s="228"/>
      <c r="B601" s="228"/>
      <c r="C601" s="228"/>
      <c r="D601" s="228"/>
      <c r="E601" s="228"/>
      <c r="F601" s="228"/>
      <c r="G601" s="71"/>
    </row>
    <row r="602" spans="1:7" s="11" customFormat="1" ht="12.75">
      <c r="A602" s="228"/>
      <c r="B602" s="228"/>
      <c r="C602" s="228"/>
      <c r="D602" s="228"/>
      <c r="E602" s="228"/>
      <c r="F602" s="228"/>
      <c r="G602" s="71"/>
    </row>
    <row r="603" spans="1:7" s="11" customFormat="1" ht="12.75">
      <c r="A603" s="85"/>
      <c r="B603" s="85"/>
      <c r="C603" s="85"/>
      <c r="D603" s="88"/>
      <c r="E603" s="85"/>
      <c r="F603" s="85"/>
      <c r="G603" s="71"/>
    </row>
    <row r="604" spans="1:7" s="11" customFormat="1" ht="13.15" customHeight="1">
      <c r="A604" s="228" t="s">
        <v>297</v>
      </c>
      <c r="B604" s="228"/>
      <c r="C604" s="228"/>
      <c r="D604" s="228"/>
      <c r="E604" s="228"/>
      <c r="F604" s="228"/>
      <c r="G604" s="71"/>
    </row>
    <row r="605" spans="1:7" s="11" customFormat="1" ht="12.75">
      <c r="A605" s="228"/>
      <c r="B605" s="228"/>
      <c r="C605" s="228"/>
      <c r="D605" s="228"/>
      <c r="E605" s="228"/>
      <c r="F605" s="228"/>
      <c r="G605" s="71"/>
    </row>
    <row r="606" spans="1:7" s="11" customFormat="1" ht="12.75">
      <c r="A606" s="85"/>
      <c r="B606" s="85"/>
      <c r="C606" s="90"/>
      <c r="D606" s="91"/>
      <c r="E606" s="85"/>
      <c r="F606" s="85"/>
      <c r="G606" s="71"/>
    </row>
    <row r="607" spans="1:7" s="11" customFormat="1" ht="13.15" customHeight="1">
      <c r="A607" s="228" t="s">
        <v>298</v>
      </c>
      <c r="B607" s="228"/>
      <c r="C607" s="228"/>
      <c r="D607" s="228"/>
      <c r="E607" s="228"/>
      <c r="F607" s="228"/>
      <c r="G607" s="71"/>
    </row>
    <row r="608" spans="1:7" s="11" customFormat="1" ht="12.75">
      <c r="A608" s="228"/>
      <c r="B608" s="228"/>
      <c r="C608" s="228"/>
      <c r="D608" s="228"/>
      <c r="E608" s="228"/>
      <c r="F608" s="228"/>
      <c r="G608" s="71"/>
    </row>
    <row r="609" spans="1:7" s="11" customFormat="1" ht="12.75" customHeight="1">
      <c r="A609" s="85"/>
      <c r="B609" s="85"/>
      <c r="C609" s="85"/>
      <c r="D609" s="88"/>
      <c r="E609" s="85"/>
      <c r="F609" s="85"/>
      <c r="G609" s="71"/>
    </row>
    <row r="610" spans="1:7" s="11" customFormat="1" ht="13.15" customHeight="1">
      <c r="A610" s="228" t="s">
        <v>299</v>
      </c>
      <c r="B610" s="228"/>
      <c r="C610" s="228"/>
      <c r="D610" s="228"/>
      <c r="E610" s="228"/>
      <c r="F610" s="228"/>
      <c r="G610" s="71"/>
    </row>
    <row r="611" spans="1:7" s="11" customFormat="1" ht="12.75">
      <c r="A611" s="228"/>
      <c r="B611" s="228"/>
      <c r="C611" s="228"/>
      <c r="D611" s="228"/>
      <c r="E611" s="228"/>
      <c r="F611" s="228"/>
      <c r="G611" s="71"/>
    </row>
    <row r="612" spans="1:7" s="69" customFormat="1" ht="14.25">
      <c r="A612" s="228"/>
      <c r="B612" s="228"/>
      <c r="C612" s="228"/>
      <c r="D612" s="228"/>
      <c r="E612" s="228"/>
      <c r="F612" s="228"/>
      <c r="G612" s="68"/>
    </row>
    <row r="613" spans="1:7" s="11" customFormat="1" ht="12.75">
      <c r="A613" s="228"/>
      <c r="B613" s="228"/>
      <c r="C613" s="228"/>
      <c r="D613" s="228"/>
      <c r="E613" s="228"/>
      <c r="F613" s="228"/>
      <c r="G613" s="71"/>
    </row>
    <row r="614" spans="1:7" s="11" customFormat="1" ht="12.75" customHeight="1">
      <c r="A614" s="85"/>
      <c r="B614" s="85"/>
      <c r="C614" s="85"/>
      <c r="D614" s="88"/>
      <c r="E614" s="85"/>
      <c r="F614" s="85"/>
      <c r="G614" s="71"/>
    </row>
    <row r="615" spans="1:7" s="11" customFormat="1" ht="12.75" customHeight="1">
      <c r="A615" s="228" t="s">
        <v>300</v>
      </c>
      <c r="B615" s="228"/>
      <c r="C615" s="228"/>
      <c r="D615" s="228"/>
      <c r="E615" s="228"/>
      <c r="F615" s="228"/>
      <c r="G615" s="71"/>
    </row>
    <row r="616" spans="1:7" s="11" customFormat="1" ht="12.75">
      <c r="A616" s="228"/>
      <c r="B616" s="228"/>
      <c r="C616" s="228"/>
      <c r="D616" s="228"/>
      <c r="E616" s="228"/>
      <c r="F616" s="228"/>
      <c r="G616" s="71"/>
    </row>
    <row r="617" spans="1:7" s="11" customFormat="1" ht="12.75" customHeight="1">
      <c r="A617" s="85"/>
      <c r="B617" s="85"/>
      <c r="C617" s="86"/>
      <c r="D617" s="105"/>
      <c r="E617" s="106"/>
      <c r="F617" s="106"/>
      <c r="G617" s="71"/>
    </row>
    <row r="618" spans="1:7" s="11" customFormat="1" ht="13.15" customHeight="1">
      <c r="A618" s="231" t="s">
        <v>126</v>
      </c>
      <c r="B618" s="231"/>
      <c r="C618" s="231"/>
      <c r="D618" s="231"/>
      <c r="E618" s="231"/>
      <c r="F618" s="231"/>
      <c r="G618" s="71"/>
    </row>
    <row r="619" spans="1:7" s="11" customFormat="1" ht="12.75">
      <c r="A619" s="231"/>
      <c r="B619" s="231"/>
      <c r="C619" s="231"/>
      <c r="D619" s="231"/>
      <c r="E619" s="231"/>
      <c r="F619" s="231"/>
      <c r="G619" s="71"/>
    </row>
    <row r="620" spans="1:7" s="11" customFormat="1" ht="12.75" customHeight="1">
      <c r="A620" s="231"/>
      <c r="B620" s="231"/>
      <c r="C620" s="231"/>
      <c r="D620" s="231"/>
      <c r="E620" s="231"/>
      <c r="F620" s="231"/>
      <c r="G620" s="71"/>
    </row>
    <row r="621" spans="1:7" s="11" customFormat="1" ht="12.75">
      <c r="A621" s="231"/>
      <c r="B621" s="231"/>
      <c r="C621" s="231"/>
      <c r="D621" s="231"/>
      <c r="E621" s="231"/>
      <c r="F621" s="231"/>
      <c r="G621" s="71"/>
    </row>
    <row r="622" spans="1:7" s="11" customFormat="1" ht="12.75">
      <c r="A622" s="80"/>
      <c r="B622" s="80"/>
      <c r="C622" s="80"/>
      <c r="D622" s="81"/>
      <c r="E622" s="80"/>
      <c r="F622" s="80"/>
      <c r="G622" s="71"/>
    </row>
    <row r="623" spans="1:7" s="11" customFormat="1" ht="12.75" customHeight="1">
      <c r="A623" s="228" t="s">
        <v>301</v>
      </c>
      <c r="B623" s="228"/>
      <c r="C623" s="228"/>
      <c r="D623" s="228"/>
      <c r="E623" s="228"/>
      <c r="F623" s="228"/>
      <c r="G623" s="71"/>
    </row>
    <row r="624" spans="1:7" s="11" customFormat="1" ht="12.75">
      <c r="A624" s="228"/>
      <c r="B624" s="228"/>
      <c r="C624" s="228"/>
      <c r="D624" s="228"/>
      <c r="E624" s="228"/>
      <c r="F624" s="228"/>
      <c r="G624" s="71"/>
    </row>
    <row r="625" spans="1:7" s="11" customFormat="1" ht="12.75">
      <c r="A625" s="228"/>
      <c r="B625" s="228"/>
      <c r="C625" s="228"/>
      <c r="D625" s="228"/>
      <c r="E625" s="228"/>
      <c r="F625" s="228"/>
      <c r="G625" s="71"/>
    </row>
    <row r="626" spans="1:7" s="11" customFormat="1" ht="12.75">
      <c r="A626" s="228"/>
      <c r="B626" s="228"/>
      <c r="C626" s="228"/>
      <c r="D626" s="228"/>
      <c r="E626" s="228"/>
      <c r="F626" s="228"/>
      <c r="G626" s="71"/>
    </row>
    <row r="627" spans="1:7" s="11" customFormat="1" ht="12.75" customHeight="1">
      <c r="A627" s="85"/>
      <c r="B627" s="85"/>
      <c r="C627" s="86"/>
      <c r="D627" s="91"/>
      <c r="E627" s="85"/>
      <c r="F627" s="85"/>
      <c r="G627" s="71"/>
    </row>
    <row r="628" spans="1:7" s="11" customFormat="1" ht="12.75" customHeight="1">
      <c r="A628" s="228" t="s">
        <v>302</v>
      </c>
      <c r="B628" s="228"/>
      <c r="C628" s="228"/>
      <c r="D628" s="228"/>
      <c r="E628" s="228"/>
      <c r="F628" s="228"/>
      <c r="G628" s="71"/>
    </row>
    <row r="629" spans="1:7" s="11" customFormat="1" ht="12.75">
      <c r="A629" s="228"/>
      <c r="B629" s="228"/>
      <c r="C629" s="228"/>
      <c r="D629" s="228"/>
      <c r="E629" s="228"/>
      <c r="F629" s="228"/>
      <c r="G629" s="71"/>
    </row>
    <row r="630" spans="1:7" s="11" customFormat="1" ht="13.15" customHeight="1">
      <c r="A630" s="228"/>
      <c r="B630" s="228"/>
      <c r="C630" s="228"/>
      <c r="D630" s="228"/>
      <c r="E630" s="228"/>
      <c r="F630" s="228"/>
      <c r="G630" s="71"/>
    </row>
    <row r="631" spans="1:7" s="11" customFormat="1">
      <c r="C631" s="12"/>
      <c r="D631" s="13"/>
      <c r="E631" s="131"/>
      <c r="F631" s="131"/>
      <c r="G631" s="71"/>
    </row>
    <row r="632" spans="1:7" s="11" customFormat="1">
      <c r="A632" s="98" t="s">
        <v>30</v>
      </c>
      <c r="B632" s="239" t="s">
        <v>303</v>
      </c>
      <c r="C632" s="239"/>
      <c r="D632" s="239"/>
      <c r="E632" s="239"/>
      <c r="F632" s="239"/>
      <c r="G632" s="71"/>
    </row>
    <row r="633" spans="1:7" s="11" customFormat="1">
      <c r="A633" s="102"/>
      <c r="B633" s="124"/>
      <c r="C633" s="83"/>
      <c r="D633" s="13"/>
      <c r="E633" s="131"/>
      <c r="F633" s="131"/>
      <c r="G633" s="71"/>
    </row>
    <row r="634" spans="1:7" s="11" customFormat="1" ht="12.75" customHeight="1">
      <c r="A634" s="228" t="s">
        <v>304</v>
      </c>
      <c r="B634" s="228"/>
      <c r="C634" s="228"/>
      <c r="D634" s="228"/>
      <c r="E634" s="228"/>
      <c r="F634" s="228"/>
      <c r="G634" s="71"/>
    </row>
    <row r="635" spans="1:7" s="11" customFormat="1" ht="12.75" customHeight="1">
      <c r="A635" s="228"/>
      <c r="B635" s="228"/>
      <c r="C635" s="228"/>
      <c r="D635" s="228"/>
      <c r="E635" s="228"/>
      <c r="F635" s="228"/>
      <c r="G635" s="71"/>
    </row>
    <row r="636" spans="1:7" s="11" customFormat="1" ht="12.75">
      <c r="A636" s="228"/>
      <c r="B636" s="228"/>
      <c r="C636" s="228"/>
      <c r="D636" s="228"/>
      <c r="E636" s="228"/>
      <c r="F636" s="228"/>
      <c r="G636" s="71"/>
    </row>
    <row r="637" spans="1:7" s="11" customFormat="1">
      <c r="A637" s="88"/>
      <c r="B637" s="85"/>
      <c r="C637" s="86"/>
      <c r="D637" s="105"/>
      <c r="E637" s="136"/>
      <c r="F637" s="136"/>
      <c r="G637" s="71"/>
    </row>
    <row r="638" spans="1:7" s="11" customFormat="1" ht="13.15" customHeight="1">
      <c r="A638" s="228" t="s">
        <v>305</v>
      </c>
      <c r="B638" s="228"/>
      <c r="C638" s="228"/>
      <c r="D638" s="228"/>
      <c r="E638" s="228"/>
      <c r="F638" s="228"/>
      <c r="G638" s="71"/>
    </row>
    <row r="639" spans="1:7" s="11" customFormat="1" ht="12.75" customHeight="1">
      <c r="A639" s="85"/>
      <c r="B639" s="85"/>
      <c r="C639" s="85"/>
      <c r="D639" s="88"/>
      <c r="E639" s="85"/>
      <c r="F639" s="85"/>
      <c r="G639" s="71"/>
    </row>
    <row r="640" spans="1:7" s="11" customFormat="1" ht="13.15" customHeight="1">
      <c r="A640" s="228" t="s">
        <v>306</v>
      </c>
      <c r="B640" s="228"/>
      <c r="C640" s="228"/>
      <c r="D640" s="228"/>
      <c r="E640" s="228"/>
      <c r="F640" s="228"/>
      <c r="G640" s="71"/>
    </row>
    <row r="641" spans="1:7" s="11" customFormat="1" ht="12.75">
      <c r="A641" s="228"/>
      <c r="B641" s="228"/>
      <c r="C641" s="228"/>
      <c r="D641" s="228"/>
      <c r="E641" s="228"/>
      <c r="F641" s="228"/>
      <c r="G641" s="71"/>
    </row>
    <row r="642" spans="1:7" s="11" customFormat="1" ht="12.75">
      <c r="A642" s="228"/>
      <c r="B642" s="228"/>
      <c r="C642" s="228"/>
      <c r="D642" s="228"/>
      <c r="E642" s="228"/>
      <c r="F642" s="228"/>
      <c r="G642" s="71"/>
    </row>
    <row r="643" spans="1:7" s="11" customFormat="1" ht="12.75">
      <c r="A643" s="228"/>
      <c r="B643" s="228"/>
      <c r="C643" s="228"/>
      <c r="D643" s="228"/>
      <c r="E643" s="228"/>
      <c r="F643" s="228"/>
      <c r="G643" s="71"/>
    </row>
    <row r="644" spans="1:7" s="11" customFormat="1" ht="12.75" customHeight="1">
      <c r="A644" s="228"/>
      <c r="B644" s="228"/>
      <c r="C644" s="228"/>
      <c r="D644" s="228"/>
      <c r="E644" s="228"/>
      <c r="F644" s="228"/>
      <c r="G644" s="71"/>
    </row>
    <row r="645" spans="1:7" s="11" customFormat="1" ht="12.75">
      <c r="A645" s="228"/>
      <c r="B645" s="228"/>
      <c r="C645" s="228"/>
      <c r="D645" s="228"/>
      <c r="E645" s="228"/>
      <c r="F645" s="228"/>
      <c r="G645" s="71"/>
    </row>
    <row r="646" spans="1:7" s="11" customFormat="1" ht="12.75">
      <c r="A646" s="85"/>
      <c r="B646" s="85"/>
      <c r="C646" s="85"/>
      <c r="D646" s="88"/>
      <c r="E646" s="85"/>
      <c r="F646" s="85"/>
      <c r="G646" s="71"/>
    </row>
    <row r="647" spans="1:7" s="11" customFormat="1" ht="12.75" customHeight="1">
      <c r="A647" s="231" t="s">
        <v>307</v>
      </c>
      <c r="B647" s="231"/>
      <c r="C647" s="231"/>
      <c r="D647" s="231"/>
      <c r="E647" s="231"/>
      <c r="F647" s="231"/>
      <c r="G647" s="71"/>
    </row>
    <row r="648" spans="1:7" s="11" customFormat="1" ht="12.75">
      <c r="A648" s="231"/>
      <c r="B648" s="231"/>
      <c r="C648" s="231"/>
      <c r="D648" s="231"/>
      <c r="E648" s="231"/>
      <c r="F648" s="231"/>
      <c r="G648" s="71"/>
    </row>
    <row r="649" spans="1:7" s="11" customFormat="1">
      <c r="A649" s="88"/>
      <c r="B649" s="85"/>
      <c r="C649" s="86"/>
      <c r="D649" s="105"/>
      <c r="E649" s="136"/>
      <c r="F649" s="136"/>
      <c r="G649" s="71"/>
    </row>
    <row r="650" spans="1:7" s="11" customFormat="1" ht="12.75" customHeight="1">
      <c r="A650" s="228" t="s">
        <v>284</v>
      </c>
      <c r="B650" s="228"/>
      <c r="C650" s="228"/>
      <c r="D650" s="228"/>
      <c r="E650" s="228"/>
      <c r="F650" s="228"/>
      <c r="G650" s="71"/>
    </row>
    <row r="651" spans="1:7" s="11" customFormat="1" ht="12.75">
      <c r="A651" s="228"/>
      <c r="B651" s="228"/>
      <c r="C651" s="228"/>
      <c r="D651" s="228"/>
      <c r="E651" s="228"/>
      <c r="F651" s="228"/>
      <c r="G651" s="71"/>
    </row>
    <row r="652" spans="1:7" s="11" customFormat="1" ht="12.75" customHeight="1">
      <c r="A652" s="228"/>
      <c r="B652" s="228"/>
      <c r="C652" s="228"/>
      <c r="D652" s="228"/>
      <c r="E652" s="228"/>
      <c r="F652" s="228"/>
      <c r="G652" s="71"/>
    </row>
    <row r="653" spans="1:7" s="11" customFormat="1" ht="12.75">
      <c r="A653" s="228"/>
      <c r="B653" s="228"/>
      <c r="C653" s="228"/>
      <c r="D653" s="228"/>
      <c r="E653" s="228"/>
      <c r="F653" s="228"/>
      <c r="G653" s="71"/>
    </row>
    <row r="654" spans="1:7" s="11" customFormat="1" ht="12.75">
      <c r="A654" s="85"/>
      <c r="B654" s="85"/>
      <c r="C654" s="90"/>
      <c r="D654" s="91"/>
      <c r="E654" s="85"/>
      <c r="F654" s="85"/>
      <c r="G654" s="71"/>
    </row>
    <row r="655" spans="1:7" s="11" customFormat="1" ht="12.75" customHeight="1">
      <c r="A655" s="228" t="s">
        <v>308</v>
      </c>
      <c r="B655" s="228"/>
      <c r="C655" s="228"/>
      <c r="D655" s="228"/>
      <c r="E655" s="228"/>
      <c r="F655" s="228"/>
      <c r="G655" s="71"/>
    </row>
    <row r="656" spans="1:7" s="11" customFormat="1" ht="12.75">
      <c r="A656" s="228"/>
      <c r="B656" s="228"/>
      <c r="C656" s="228"/>
      <c r="D656" s="228"/>
      <c r="E656" s="228"/>
      <c r="F656" s="228"/>
      <c r="G656" s="71"/>
    </row>
    <row r="657" spans="1:7" s="11" customFormat="1" ht="12.75">
      <c r="A657" s="228"/>
      <c r="B657" s="228"/>
      <c r="C657" s="228"/>
      <c r="D657" s="228"/>
      <c r="E657" s="228"/>
      <c r="F657" s="228"/>
      <c r="G657" s="71"/>
    </row>
    <row r="658" spans="1:7" s="69" customFormat="1">
      <c r="A658" s="88"/>
      <c r="B658" s="85"/>
      <c r="C658" s="86"/>
      <c r="D658" s="105"/>
      <c r="E658" s="136"/>
      <c r="F658" s="136"/>
      <c r="G658" s="68"/>
    </row>
    <row r="659" spans="1:7" s="11" customFormat="1" ht="12.75" customHeight="1">
      <c r="A659" s="228" t="s">
        <v>309</v>
      </c>
      <c r="B659" s="228"/>
      <c r="C659" s="228"/>
      <c r="D659" s="228"/>
      <c r="E659" s="228"/>
      <c r="F659" s="228"/>
      <c r="G659" s="71"/>
    </row>
    <row r="660" spans="1:7" s="11" customFormat="1" ht="13.15" customHeight="1">
      <c r="A660" s="228"/>
      <c r="B660" s="228"/>
      <c r="C660" s="228"/>
      <c r="D660" s="228"/>
      <c r="E660" s="228"/>
      <c r="F660" s="228"/>
      <c r="G660" s="71"/>
    </row>
    <row r="661" spans="1:7" s="11" customFormat="1" ht="12.75">
      <c r="A661" s="228"/>
      <c r="B661" s="228"/>
      <c r="C661" s="228"/>
      <c r="D661" s="228"/>
      <c r="E661" s="228"/>
      <c r="F661" s="228"/>
      <c r="G661" s="71"/>
    </row>
    <row r="662" spans="1:7" s="11" customFormat="1" ht="12.75">
      <c r="A662" s="228"/>
      <c r="B662" s="228"/>
      <c r="C662" s="228"/>
      <c r="D662" s="228"/>
      <c r="E662" s="228"/>
      <c r="F662" s="228"/>
      <c r="G662" s="71"/>
    </row>
    <row r="663" spans="1:7" s="11" customFormat="1" ht="12.75">
      <c r="A663" s="228"/>
      <c r="B663" s="228"/>
      <c r="C663" s="228"/>
      <c r="D663" s="228"/>
      <c r="E663" s="228"/>
      <c r="F663" s="228"/>
      <c r="G663" s="71"/>
    </row>
    <row r="664" spans="1:7" s="11" customFormat="1">
      <c r="A664" s="88"/>
      <c r="B664" s="85"/>
      <c r="C664" s="86"/>
      <c r="D664" s="105"/>
      <c r="E664" s="136"/>
      <c r="F664" s="136"/>
      <c r="G664" s="71"/>
    </row>
    <row r="665" spans="1:7" s="11" customFormat="1" ht="12.75" customHeight="1">
      <c r="A665" s="228" t="s">
        <v>310</v>
      </c>
      <c r="B665" s="228"/>
      <c r="C665" s="228"/>
      <c r="D665" s="228"/>
      <c r="E665" s="228"/>
      <c r="F665" s="228"/>
      <c r="G665" s="71"/>
    </row>
    <row r="666" spans="1:7" s="11" customFormat="1" ht="12.75">
      <c r="A666" s="228"/>
      <c r="B666" s="228"/>
      <c r="C666" s="228"/>
      <c r="D666" s="228"/>
      <c r="E666" s="228"/>
      <c r="F666" s="228"/>
      <c r="G666" s="71"/>
    </row>
    <row r="667" spans="1:7" s="11" customFormat="1">
      <c r="A667" s="89"/>
      <c r="B667" s="123"/>
      <c r="C667" s="83"/>
      <c r="D667" s="13"/>
      <c r="E667" s="131"/>
      <c r="F667" s="131"/>
      <c r="G667" s="71"/>
    </row>
    <row r="668" spans="1:7" s="11" customFormat="1" ht="13.15" customHeight="1">
      <c r="A668" s="231" t="s">
        <v>126</v>
      </c>
      <c r="B668" s="231"/>
      <c r="C668" s="231"/>
      <c r="D668" s="231"/>
      <c r="E668" s="231"/>
      <c r="F668" s="231"/>
      <c r="G668" s="71"/>
    </row>
    <row r="669" spans="1:7" s="11" customFormat="1" ht="12.75">
      <c r="A669" s="231"/>
      <c r="B669" s="231"/>
      <c r="C669" s="231"/>
      <c r="D669" s="231"/>
      <c r="E669" s="231"/>
      <c r="F669" s="231"/>
      <c r="G669" s="71"/>
    </row>
    <row r="670" spans="1:7" s="11" customFormat="1" ht="12.75">
      <c r="A670" s="231"/>
      <c r="B670" s="231"/>
      <c r="C670" s="231"/>
      <c r="D670" s="231"/>
      <c r="E670" s="231"/>
      <c r="F670" s="231"/>
      <c r="G670" s="71"/>
    </row>
    <row r="671" spans="1:7" s="11" customFormat="1" ht="12.75">
      <c r="A671" s="231"/>
      <c r="B671" s="231"/>
      <c r="C671" s="231"/>
      <c r="D671" s="231"/>
      <c r="E671" s="231"/>
      <c r="F671" s="231"/>
      <c r="G671" s="71"/>
    </row>
    <row r="672" spans="1:7" s="11" customFormat="1" ht="12.75" customHeight="1">
      <c r="A672" s="80"/>
      <c r="B672" s="80"/>
      <c r="C672" s="80"/>
      <c r="D672" s="81"/>
      <c r="E672" s="80"/>
      <c r="F672" s="80"/>
      <c r="G672" s="71"/>
    </row>
    <row r="673" spans="1:7" s="11" customFormat="1" ht="12.75" customHeight="1">
      <c r="A673" s="228" t="s">
        <v>286</v>
      </c>
      <c r="B673" s="228"/>
      <c r="C673" s="228"/>
      <c r="D673" s="228"/>
      <c r="E673" s="228"/>
      <c r="F673" s="228"/>
      <c r="G673" s="71"/>
    </row>
    <row r="674" spans="1:7" s="11" customFormat="1" ht="12.75" customHeight="1">
      <c r="A674" s="228"/>
      <c r="B674" s="228"/>
      <c r="C674" s="228"/>
      <c r="D674" s="228"/>
      <c r="E674" s="228"/>
      <c r="F674" s="228"/>
      <c r="G674" s="71"/>
    </row>
    <row r="675" spans="1:7" s="11" customFormat="1" ht="12.75">
      <c r="A675" s="228"/>
      <c r="B675" s="228"/>
      <c r="C675" s="228"/>
      <c r="D675" s="228"/>
      <c r="E675" s="228"/>
      <c r="F675" s="228"/>
      <c r="G675" s="71"/>
    </row>
    <row r="676" spans="1:7" s="11" customFormat="1">
      <c r="A676" s="89"/>
      <c r="B676" s="123"/>
      <c r="C676" s="83"/>
      <c r="D676" s="13"/>
      <c r="E676" s="131"/>
      <c r="F676" s="131"/>
      <c r="G676" s="71"/>
    </row>
    <row r="677" spans="1:7" s="11" customFormat="1" ht="12.75" customHeight="1">
      <c r="A677" s="89" t="s">
        <v>311</v>
      </c>
      <c r="B677" s="123"/>
      <c r="C677" s="83"/>
      <c r="D677" s="13"/>
      <c r="E677" s="131"/>
      <c r="F677" s="131"/>
      <c r="G677" s="71"/>
    </row>
    <row r="678" spans="1:7" s="11" customFormat="1">
      <c r="C678" s="12"/>
      <c r="D678" s="13"/>
      <c r="E678" s="131"/>
      <c r="F678" s="131"/>
      <c r="G678" s="71"/>
    </row>
    <row r="679" spans="1:7" s="11" customFormat="1" ht="12.75" customHeight="1">
      <c r="A679" s="98" t="s">
        <v>39</v>
      </c>
      <c r="B679" s="122" t="s">
        <v>312</v>
      </c>
      <c r="C679" s="99"/>
      <c r="D679" s="127"/>
      <c r="E679" s="69"/>
      <c r="F679" s="69"/>
      <c r="G679" s="71"/>
    </row>
    <row r="680" spans="1:7" s="11" customFormat="1">
      <c r="A680" s="102"/>
      <c r="B680" s="124"/>
      <c r="C680" s="83"/>
      <c r="D680" s="13"/>
      <c r="E680" s="131"/>
      <c r="F680" s="131"/>
      <c r="G680" s="71"/>
    </row>
    <row r="681" spans="1:7" s="11" customFormat="1" ht="12.75" customHeight="1">
      <c r="A681" s="233" t="s">
        <v>313</v>
      </c>
      <c r="B681" s="233"/>
      <c r="C681" s="233"/>
      <c r="D681" s="233"/>
      <c r="E681" s="233"/>
      <c r="F681" s="233"/>
      <c r="G681" s="71"/>
    </row>
    <row r="682" spans="1:7" s="11" customFormat="1" ht="12.75">
      <c r="A682" s="233"/>
      <c r="B682" s="233"/>
      <c r="C682" s="233"/>
      <c r="D682" s="233"/>
      <c r="E682" s="233"/>
      <c r="F682" s="233"/>
      <c r="G682" s="71"/>
    </row>
    <row r="683" spans="1:7" s="11" customFormat="1" ht="12.75" customHeight="1">
      <c r="A683" s="233"/>
      <c r="B683" s="233"/>
      <c r="C683" s="233"/>
      <c r="D683" s="233"/>
      <c r="E683" s="233"/>
      <c r="F683" s="233"/>
      <c r="G683" s="71"/>
    </row>
    <row r="684" spans="1:7" s="11" customFormat="1" ht="12.75">
      <c r="A684" s="233"/>
      <c r="B684" s="233"/>
      <c r="C684" s="233"/>
      <c r="D684" s="233"/>
      <c r="E684" s="233"/>
      <c r="F684" s="233"/>
      <c r="G684" s="71"/>
    </row>
    <row r="685" spans="1:7" s="11" customFormat="1" ht="12.75">
      <c r="A685" s="96"/>
      <c r="B685" s="96"/>
      <c r="C685" s="146"/>
      <c r="D685" s="147"/>
      <c r="E685" s="96"/>
      <c r="F685" s="96"/>
      <c r="G685" s="71"/>
    </row>
    <row r="686" spans="1:7" s="11" customFormat="1" ht="12.75" customHeight="1">
      <c r="A686" s="233" t="s">
        <v>314</v>
      </c>
      <c r="B686" s="233"/>
      <c r="C686" s="233"/>
      <c r="D686" s="233"/>
      <c r="E686" s="233"/>
      <c r="F686" s="233"/>
      <c r="G686" s="71"/>
    </row>
    <row r="687" spans="1:7" s="11" customFormat="1" ht="12.75">
      <c r="A687" s="233"/>
      <c r="B687" s="233"/>
      <c r="C687" s="233"/>
      <c r="D687" s="233"/>
      <c r="E687" s="233"/>
      <c r="F687" s="233"/>
      <c r="G687" s="71"/>
    </row>
    <row r="688" spans="1:7" s="11" customFormat="1" ht="12.75">
      <c r="A688" s="233"/>
      <c r="B688" s="233"/>
      <c r="C688" s="233"/>
      <c r="D688" s="233"/>
      <c r="E688" s="233"/>
      <c r="F688" s="233"/>
      <c r="G688" s="71"/>
    </row>
    <row r="689" spans="1:7" s="11" customFormat="1" ht="12.75" customHeight="1">
      <c r="A689" s="233"/>
      <c r="B689" s="233"/>
      <c r="C689" s="233"/>
      <c r="D689" s="233"/>
      <c r="E689" s="233"/>
      <c r="F689" s="233"/>
      <c r="G689" s="71"/>
    </row>
    <row r="690" spans="1:7" s="11" customFormat="1" ht="12.75">
      <c r="A690" s="233"/>
      <c r="B690" s="233"/>
      <c r="C690" s="233"/>
      <c r="D690" s="233"/>
      <c r="E690" s="233"/>
      <c r="F690" s="233"/>
      <c r="G690" s="71"/>
    </row>
    <row r="691" spans="1:7" s="11" customFormat="1" ht="12.75">
      <c r="A691" s="96"/>
      <c r="B691" s="96"/>
      <c r="C691" s="96"/>
      <c r="D691" s="97"/>
      <c r="E691" s="96"/>
      <c r="F691" s="96"/>
      <c r="G691" s="71"/>
    </row>
    <row r="692" spans="1:7" s="11" customFormat="1" ht="12.75" customHeight="1">
      <c r="A692" s="228" t="s">
        <v>315</v>
      </c>
      <c r="B692" s="228"/>
      <c r="C692" s="228"/>
      <c r="D692" s="228"/>
      <c r="E692" s="228"/>
      <c r="F692" s="228"/>
      <c r="G692" s="71"/>
    </row>
    <row r="693" spans="1:7" s="11" customFormat="1" ht="12.75">
      <c r="A693" s="228"/>
      <c r="B693" s="228"/>
      <c r="C693" s="228"/>
      <c r="D693" s="228"/>
      <c r="E693" s="228"/>
      <c r="F693" s="228"/>
      <c r="G693" s="71"/>
    </row>
    <row r="694" spans="1:7" s="11" customFormat="1" ht="12.75" customHeight="1">
      <c r="A694" s="85"/>
      <c r="B694" s="85"/>
      <c r="C694" s="86"/>
      <c r="D694" s="87"/>
      <c r="E694" s="85"/>
      <c r="F694" s="85"/>
      <c r="G694" s="71"/>
    </row>
    <row r="695" spans="1:7" s="11" customFormat="1" ht="12.75" customHeight="1">
      <c r="A695" s="231" t="s">
        <v>316</v>
      </c>
      <c r="B695" s="231"/>
      <c r="C695" s="231"/>
      <c r="D695" s="231"/>
      <c r="E695" s="231"/>
      <c r="F695" s="231"/>
      <c r="G695" s="71"/>
    </row>
    <row r="696" spans="1:7" s="11" customFormat="1" ht="12.75">
      <c r="A696" s="231"/>
      <c r="B696" s="231"/>
      <c r="C696" s="231"/>
      <c r="D696" s="231"/>
      <c r="E696" s="231"/>
      <c r="F696" s="231"/>
      <c r="G696" s="71"/>
    </row>
    <row r="697" spans="1:7" s="11" customFormat="1" ht="12.75">
      <c r="A697" s="85"/>
      <c r="B697" s="85"/>
      <c r="C697" s="86"/>
      <c r="D697" s="87"/>
      <c r="E697" s="85"/>
      <c r="F697" s="85"/>
      <c r="G697" s="71"/>
    </row>
    <row r="698" spans="1:7" s="11" customFormat="1" ht="12.75" customHeight="1">
      <c r="A698" s="244" t="s">
        <v>265</v>
      </c>
      <c r="B698" s="244"/>
      <c r="C698" s="244"/>
      <c r="D698" s="244"/>
      <c r="E698" s="244"/>
      <c r="F698" s="244"/>
      <c r="G698" s="71"/>
    </row>
    <row r="699" spans="1:7" s="11" customFormat="1" ht="12.75">
      <c r="A699" s="148"/>
      <c r="B699" s="148"/>
      <c r="C699" s="16"/>
      <c r="D699" s="149"/>
      <c r="E699" s="148"/>
      <c r="F699" s="148"/>
      <c r="G699" s="71"/>
    </row>
    <row r="700" spans="1:7" s="11" customFormat="1" ht="12.75" customHeight="1">
      <c r="A700" s="245" t="s">
        <v>317</v>
      </c>
      <c r="B700" s="245"/>
      <c r="C700" s="245"/>
      <c r="D700" s="245"/>
      <c r="E700" s="245"/>
      <c r="F700" s="245"/>
      <c r="G700" s="71"/>
    </row>
    <row r="701" spans="1:7" s="11" customFormat="1" ht="12.75">
      <c r="A701" s="245"/>
      <c r="B701" s="245"/>
      <c r="C701" s="245"/>
      <c r="D701" s="245"/>
      <c r="E701" s="245"/>
      <c r="F701" s="245"/>
      <c r="G701" s="71"/>
    </row>
    <row r="702" spans="1:7" s="11" customFormat="1" ht="12.75">
      <c r="A702" s="245"/>
      <c r="B702" s="245"/>
      <c r="C702" s="245"/>
      <c r="D702" s="245"/>
      <c r="E702" s="245"/>
      <c r="F702" s="245"/>
      <c r="G702" s="71"/>
    </row>
    <row r="703" spans="1:7" s="11" customFormat="1" ht="12.75">
      <c r="A703" s="150"/>
      <c r="B703" s="150"/>
      <c r="C703" s="151"/>
      <c r="D703" s="152"/>
      <c r="E703" s="150"/>
      <c r="F703" s="150"/>
      <c r="G703" s="71"/>
    </row>
    <row r="704" spans="1:7" s="11" customFormat="1" ht="12.75" customHeight="1">
      <c r="A704" s="228" t="s">
        <v>318</v>
      </c>
      <c r="B704" s="228"/>
      <c r="C704" s="228"/>
      <c r="D704" s="228"/>
      <c r="E704" s="228"/>
      <c r="F704" s="228"/>
      <c r="G704" s="71"/>
    </row>
    <row r="705" spans="1:7" s="11" customFormat="1" ht="12.75" customHeight="1">
      <c r="A705" s="228"/>
      <c r="B705" s="228"/>
      <c r="C705" s="228"/>
      <c r="D705" s="228"/>
      <c r="E705" s="228"/>
      <c r="F705" s="228"/>
      <c r="G705" s="71"/>
    </row>
    <row r="706" spans="1:7" s="11" customFormat="1" ht="12.75">
      <c r="A706" s="153"/>
      <c r="B706" s="153"/>
      <c r="C706" s="16"/>
      <c r="D706" s="149"/>
      <c r="E706" s="153"/>
      <c r="F706" s="153"/>
      <c r="G706" s="71"/>
    </row>
    <row r="707" spans="1:7" s="11" customFormat="1" ht="12.75" customHeight="1">
      <c r="A707" s="233" t="s">
        <v>319</v>
      </c>
      <c r="B707" s="233"/>
      <c r="C707" s="233"/>
      <c r="D707" s="233"/>
      <c r="E707" s="233"/>
      <c r="F707" s="233"/>
      <c r="G707" s="71"/>
    </row>
    <row r="708" spans="1:7" s="11" customFormat="1" ht="12.75">
      <c r="A708" s="233"/>
      <c r="B708" s="233"/>
      <c r="C708" s="233"/>
      <c r="D708" s="233"/>
      <c r="E708" s="233"/>
      <c r="F708" s="233"/>
      <c r="G708" s="71"/>
    </row>
    <row r="709" spans="1:7" s="11" customFormat="1" ht="12.75">
      <c r="A709" s="154"/>
      <c r="B709" s="154"/>
      <c r="C709" s="155"/>
      <c r="D709" s="152"/>
      <c r="E709" s="154"/>
      <c r="F709" s="154"/>
      <c r="G709" s="71"/>
    </row>
    <row r="710" spans="1:7" s="11" customFormat="1" ht="12.75" customHeight="1">
      <c r="A710" s="233" t="s">
        <v>320</v>
      </c>
      <c r="B710" s="233"/>
      <c r="C710" s="233"/>
      <c r="D710" s="233"/>
      <c r="E710" s="233"/>
      <c r="F710" s="233"/>
      <c r="G710" s="71"/>
    </row>
    <row r="711" spans="1:7" s="11" customFormat="1" ht="12.75">
      <c r="A711" s="233"/>
      <c r="B711" s="233"/>
      <c r="C711" s="233"/>
      <c r="D711" s="233"/>
      <c r="E711" s="233"/>
      <c r="F711" s="233"/>
      <c r="G711" s="71"/>
    </row>
    <row r="712" spans="1:7" s="157" customFormat="1" ht="14.25">
      <c r="A712" s="233"/>
      <c r="B712" s="233"/>
      <c r="C712" s="233"/>
      <c r="D712" s="233"/>
      <c r="E712" s="233"/>
      <c r="F712" s="233"/>
      <c r="G712" s="156"/>
    </row>
    <row r="713" spans="1:7" s="158" customFormat="1" ht="12.75">
      <c r="A713" s="233"/>
      <c r="B713" s="233"/>
      <c r="C713" s="233"/>
      <c r="D713" s="233"/>
      <c r="E713" s="233"/>
      <c r="F713" s="233"/>
      <c r="G713" s="81"/>
    </row>
    <row r="714" spans="1:7" s="158" customFormat="1" ht="12.75" customHeight="1">
      <c r="A714" s="233"/>
      <c r="B714" s="233"/>
      <c r="C714" s="233"/>
      <c r="D714" s="233"/>
      <c r="E714" s="233"/>
      <c r="F714" s="233"/>
      <c r="G714" s="81"/>
    </row>
    <row r="715" spans="1:7" s="158" customFormat="1" ht="12.75">
      <c r="A715" s="154"/>
      <c r="B715" s="154"/>
      <c r="C715" s="155"/>
      <c r="D715" s="152"/>
      <c r="E715" s="154"/>
      <c r="F715" s="154"/>
      <c r="G715" s="81"/>
    </row>
    <row r="716" spans="1:7" s="158" customFormat="1" ht="13.15" customHeight="1">
      <c r="A716" s="231" t="s">
        <v>126</v>
      </c>
      <c r="B716" s="231"/>
      <c r="C716" s="231"/>
      <c r="D716" s="231"/>
      <c r="E716" s="231"/>
      <c r="F716" s="231"/>
      <c r="G716" s="81"/>
    </row>
    <row r="717" spans="1:7" s="158" customFormat="1" ht="12.75">
      <c r="A717" s="231"/>
      <c r="B717" s="231"/>
      <c r="C717" s="231"/>
      <c r="D717" s="231"/>
      <c r="E717" s="231"/>
      <c r="F717" s="231"/>
      <c r="G717" s="81"/>
    </row>
    <row r="718" spans="1:7" s="158" customFormat="1" ht="12.75">
      <c r="A718" s="231"/>
      <c r="B718" s="231"/>
      <c r="C718" s="231"/>
      <c r="D718" s="231"/>
      <c r="E718" s="231"/>
      <c r="F718" s="231"/>
      <c r="G718" s="81"/>
    </row>
    <row r="719" spans="1:7" s="158" customFormat="1" ht="12.75">
      <c r="A719" s="231"/>
      <c r="B719" s="231"/>
      <c r="C719" s="231"/>
      <c r="D719" s="231"/>
      <c r="E719" s="231"/>
      <c r="F719" s="231"/>
      <c r="G719" s="81"/>
    </row>
    <row r="720" spans="1:7" s="158" customFormat="1" ht="12.75">
      <c r="A720" s="80"/>
      <c r="B720" s="80"/>
      <c r="C720" s="80"/>
      <c r="D720" s="81"/>
      <c r="E720" s="80"/>
      <c r="F720" s="80"/>
      <c r="G720" s="81"/>
    </row>
    <row r="721" spans="1:7" s="158" customFormat="1" ht="13.15" customHeight="1">
      <c r="A721" s="233" t="s">
        <v>321</v>
      </c>
      <c r="B721" s="233"/>
      <c r="C721" s="233"/>
      <c r="D721" s="233"/>
      <c r="E721" s="233"/>
      <c r="F721" s="233"/>
      <c r="G721" s="81"/>
    </row>
    <row r="722" spans="1:7" s="158" customFormat="1" ht="12.75">
      <c r="A722" s="233"/>
      <c r="B722" s="233"/>
      <c r="C722" s="233"/>
      <c r="D722" s="233"/>
      <c r="E722" s="233"/>
      <c r="F722" s="233"/>
      <c r="G722" s="81"/>
    </row>
    <row r="723" spans="1:7" s="158" customFormat="1" ht="12.75" customHeight="1">
      <c r="A723" s="233"/>
      <c r="B723" s="233"/>
      <c r="C723" s="233"/>
      <c r="D723" s="233"/>
      <c r="E723" s="233"/>
      <c r="F723" s="233"/>
      <c r="G723" s="81"/>
    </row>
    <row r="724" spans="1:7" s="158" customFormat="1" ht="12.75">
      <c r="A724" s="96"/>
      <c r="B724" s="96"/>
      <c r="C724" s="96"/>
      <c r="D724" s="97"/>
      <c r="E724" s="96"/>
      <c r="F724" s="96"/>
      <c r="G724" s="81"/>
    </row>
    <row r="725" spans="1:7" s="158" customFormat="1" ht="13.15" customHeight="1">
      <c r="A725" s="233" t="s">
        <v>322</v>
      </c>
      <c r="B725" s="233"/>
      <c r="C725" s="233"/>
      <c r="D725" s="233"/>
      <c r="E725" s="233"/>
      <c r="F725" s="233"/>
      <c r="G725" s="81"/>
    </row>
    <row r="726" spans="1:7" s="158" customFormat="1" ht="12.75">
      <c r="A726" s="233"/>
      <c r="B726" s="233"/>
      <c r="C726" s="233"/>
      <c r="D726" s="233"/>
      <c r="E726" s="233"/>
      <c r="F726" s="233"/>
      <c r="G726" s="81"/>
    </row>
    <row r="727" spans="1:7" s="158" customFormat="1" ht="12.75">
      <c r="A727" s="233"/>
      <c r="B727" s="233"/>
      <c r="C727" s="233"/>
      <c r="D727" s="233"/>
      <c r="E727" s="233"/>
      <c r="F727" s="233"/>
      <c r="G727" s="81"/>
    </row>
    <row r="728" spans="1:7" s="158" customFormat="1" ht="12.75">
      <c r="A728" s="233"/>
      <c r="B728" s="233"/>
      <c r="C728" s="233"/>
      <c r="D728" s="233"/>
      <c r="E728" s="233"/>
      <c r="F728" s="233"/>
      <c r="G728" s="81"/>
    </row>
    <row r="729" spans="1:7" s="158" customFormat="1" ht="12.75">
      <c r="A729" s="233"/>
      <c r="B729" s="233"/>
      <c r="C729" s="233"/>
      <c r="D729" s="233"/>
      <c r="E729" s="233"/>
      <c r="F729" s="233"/>
      <c r="G729" s="81"/>
    </row>
    <row r="730" spans="1:7" s="158" customFormat="1" ht="12.75" customHeight="1">
      <c r="A730" s="96"/>
      <c r="B730" s="96"/>
      <c r="C730" s="96"/>
      <c r="D730" s="97"/>
      <c r="E730" s="96"/>
      <c r="F730" s="96"/>
      <c r="G730" s="81"/>
    </row>
    <row r="731" spans="1:7" s="158" customFormat="1">
      <c r="A731" s="159" t="s">
        <v>40</v>
      </c>
      <c r="B731" s="241" t="s">
        <v>323</v>
      </c>
      <c r="C731" s="241"/>
      <c r="D731" s="241"/>
      <c r="E731" s="241"/>
      <c r="F731" s="241"/>
      <c r="G731" s="81"/>
    </row>
    <row r="732" spans="1:7" s="158" customFormat="1" ht="12.75" customHeight="1">
      <c r="B732" s="133"/>
      <c r="C732" s="130"/>
      <c r="D732" s="161"/>
      <c r="G732" s="81"/>
    </row>
    <row r="733" spans="1:7" s="158" customFormat="1" ht="13.15" customHeight="1">
      <c r="A733" s="231" t="s">
        <v>324</v>
      </c>
      <c r="B733" s="231"/>
      <c r="C733" s="231"/>
      <c r="D733" s="231"/>
      <c r="E733" s="231"/>
      <c r="F733" s="231"/>
      <c r="G733" s="81"/>
    </row>
    <row r="734" spans="1:7" s="158" customFormat="1" ht="12.75">
      <c r="A734" s="231"/>
      <c r="B734" s="231"/>
      <c r="C734" s="231"/>
      <c r="D734" s="231"/>
      <c r="E734" s="231"/>
      <c r="F734" s="231"/>
      <c r="G734" s="81"/>
    </row>
    <row r="735" spans="1:7" s="158" customFormat="1" ht="12.75">
      <c r="A735" s="231"/>
      <c r="B735" s="231"/>
      <c r="C735" s="231"/>
      <c r="D735" s="231"/>
      <c r="E735" s="231"/>
      <c r="F735" s="231"/>
      <c r="G735" s="81"/>
    </row>
    <row r="736" spans="1:7" s="158" customFormat="1" ht="12.75" customHeight="1">
      <c r="A736" s="231"/>
      <c r="B736" s="231"/>
      <c r="C736" s="231"/>
      <c r="D736" s="231"/>
      <c r="E736" s="231"/>
      <c r="F736" s="231"/>
      <c r="G736" s="81"/>
    </row>
    <row r="737" spans="1:7" s="158" customFormat="1" ht="12.75">
      <c r="A737" s="231"/>
      <c r="B737" s="231"/>
      <c r="C737" s="231"/>
      <c r="D737" s="231"/>
      <c r="E737" s="231"/>
      <c r="F737" s="231"/>
      <c r="G737" s="81"/>
    </row>
    <row r="738" spans="1:7" s="158" customFormat="1" ht="12.75">
      <c r="A738" s="80"/>
      <c r="B738" s="80"/>
      <c r="C738" s="80"/>
      <c r="D738" s="81"/>
      <c r="E738" s="80"/>
      <c r="F738" s="80"/>
      <c r="G738" s="81"/>
    </row>
    <row r="739" spans="1:7" s="158" customFormat="1" ht="12.75" customHeight="1">
      <c r="A739" s="231" t="s">
        <v>315</v>
      </c>
      <c r="B739" s="231"/>
      <c r="C739" s="231"/>
      <c r="D739" s="231"/>
      <c r="E739" s="231"/>
      <c r="F739" s="231"/>
      <c r="G739" s="81"/>
    </row>
    <row r="740" spans="1:7" s="158" customFormat="1" ht="12.75">
      <c r="A740" s="231"/>
      <c r="B740" s="231"/>
      <c r="C740" s="231"/>
      <c r="D740" s="231"/>
      <c r="E740" s="231"/>
      <c r="F740" s="231"/>
      <c r="G740" s="81"/>
    </row>
    <row r="741" spans="1:7" s="158" customFormat="1" ht="12.75">
      <c r="A741" s="162"/>
      <c r="B741" s="133"/>
      <c r="C741" s="130"/>
      <c r="D741" s="161"/>
      <c r="G741" s="81"/>
    </row>
    <row r="742" spans="1:7" s="158" customFormat="1" ht="12.75" customHeight="1">
      <c r="A742" s="228" t="s">
        <v>325</v>
      </c>
      <c r="B742" s="228"/>
      <c r="C742" s="228"/>
      <c r="D742" s="228"/>
      <c r="E742" s="228"/>
      <c r="F742" s="228"/>
      <c r="G742" s="81"/>
    </row>
    <row r="743" spans="1:7" s="158" customFormat="1" ht="12.75">
      <c r="A743" s="228"/>
      <c r="B743" s="228"/>
      <c r="C743" s="228"/>
      <c r="D743" s="228"/>
      <c r="E743" s="228"/>
      <c r="F743" s="228"/>
      <c r="G743" s="81"/>
    </row>
    <row r="744" spans="1:7" s="158" customFormat="1" ht="12.75" customHeight="1">
      <c r="A744" s="228"/>
      <c r="B744" s="228"/>
      <c r="C744" s="228"/>
      <c r="D744" s="228"/>
      <c r="E744" s="228"/>
      <c r="F744" s="228"/>
      <c r="G744" s="81"/>
    </row>
    <row r="745" spans="1:7" s="158" customFormat="1" ht="12.75">
      <c r="A745" s="228"/>
      <c r="B745" s="228"/>
      <c r="C745" s="228"/>
      <c r="D745" s="228"/>
      <c r="E745" s="228"/>
      <c r="F745" s="228"/>
      <c r="G745" s="81"/>
    </row>
    <row r="746" spans="1:7" s="158" customFormat="1" ht="12.75">
      <c r="A746" s="228"/>
      <c r="B746" s="228"/>
      <c r="C746" s="228"/>
      <c r="D746" s="228"/>
      <c r="E746" s="228"/>
      <c r="F746" s="228"/>
      <c r="G746" s="81"/>
    </row>
    <row r="747" spans="1:7" s="158" customFormat="1" ht="12.75" customHeight="1">
      <c r="A747" s="228"/>
      <c r="B747" s="228"/>
      <c r="C747" s="228"/>
      <c r="D747" s="228"/>
      <c r="E747" s="228"/>
      <c r="F747" s="228"/>
      <c r="G747" s="81"/>
    </row>
    <row r="748" spans="1:7" s="158" customFormat="1" ht="12.75">
      <c r="A748" s="228"/>
      <c r="B748" s="228"/>
      <c r="C748" s="228"/>
      <c r="D748" s="228"/>
      <c r="E748" s="228"/>
      <c r="F748" s="228"/>
      <c r="G748" s="81"/>
    </row>
    <row r="749" spans="1:7" s="158" customFormat="1" ht="12.75">
      <c r="A749" s="162"/>
      <c r="B749" s="133"/>
      <c r="C749" s="130"/>
      <c r="D749" s="161"/>
      <c r="G749" s="81"/>
    </row>
    <row r="750" spans="1:7" s="158" customFormat="1" ht="12.75" customHeight="1">
      <c r="A750" s="231" t="s">
        <v>326</v>
      </c>
      <c r="B750" s="231"/>
      <c r="C750" s="231"/>
      <c r="D750" s="231"/>
      <c r="E750" s="231"/>
      <c r="F750" s="231"/>
      <c r="G750" s="81"/>
    </row>
    <row r="751" spans="1:7" s="158" customFormat="1" ht="12.75">
      <c r="A751" s="231"/>
      <c r="B751" s="231"/>
      <c r="C751" s="231"/>
      <c r="D751" s="231"/>
      <c r="E751" s="231"/>
      <c r="F751" s="231"/>
      <c r="G751" s="81"/>
    </row>
    <row r="752" spans="1:7" s="158" customFormat="1" ht="12.75">
      <c r="A752" s="162"/>
      <c r="B752" s="133"/>
      <c r="C752" s="130"/>
      <c r="D752" s="161"/>
      <c r="G752" s="81"/>
    </row>
    <row r="753" spans="1:7" s="158" customFormat="1" ht="12.75" customHeight="1">
      <c r="A753" s="231" t="s">
        <v>327</v>
      </c>
      <c r="B753" s="231"/>
      <c r="C753" s="231"/>
      <c r="D753" s="231"/>
      <c r="E753" s="231"/>
      <c r="F753" s="231"/>
      <c r="G753" s="81"/>
    </row>
    <row r="754" spans="1:7" s="158" customFormat="1" ht="12.75">
      <c r="A754" s="231"/>
      <c r="B754" s="231"/>
      <c r="C754" s="231"/>
      <c r="D754" s="231"/>
      <c r="E754" s="231"/>
      <c r="F754" s="231"/>
      <c r="G754" s="81"/>
    </row>
    <row r="755" spans="1:7" s="158" customFormat="1" ht="12.75" customHeight="1">
      <c r="A755" s="231"/>
      <c r="B755" s="231"/>
      <c r="C755" s="231"/>
      <c r="D755" s="231"/>
      <c r="E755" s="231"/>
      <c r="F755" s="231"/>
      <c r="G755" s="81"/>
    </row>
    <row r="756" spans="1:7" s="158" customFormat="1" ht="12.75">
      <c r="A756" s="162"/>
      <c r="B756" s="133"/>
      <c r="C756" s="130"/>
      <c r="D756" s="161"/>
      <c r="G756" s="81"/>
    </row>
    <row r="757" spans="1:7" s="158" customFormat="1" ht="12.75" customHeight="1">
      <c r="A757" s="231" t="s">
        <v>328</v>
      </c>
      <c r="B757" s="231"/>
      <c r="C757" s="231"/>
      <c r="D757" s="231"/>
      <c r="E757" s="231"/>
      <c r="F757" s="231"/>
      <c r="G757" s="81"/>
    </row>
    <row r="758" spans="1:7" s="158" customFormat="1" ht="12.75">
      <c r="A758" s="231"/>
      <c r="B758" s="231"/>
      <c r="C758" s="231"/>
      <c r="D758" s="231"/>
      <c r="E758" s="231"/>
      <c r="F758" s="231"/>
      <c r="G758" s="81"/>
    </row>
    <row r="759" spans="1:7" s="158" customFormat="1" ht="12.75" customHeight="1">
      <c r="A759" s="231"/>
      <c r="B759" s="231"/>
      <c r="C759" s="231"/>
      <c r="D759" s="231"/>
      <c r="E759" s="231"/>
      <c r="F759" s="231"/>
      <c r="G759" s="81"/>
    </row>
    <row r="760" spans="1:7" s="158" customFormat="1" ht="12.75">
      <c r="A760" s="162"/>
      <c r="B760" s="133"/>
      <c r="C760" s="130"/>
      <c r="D760" s="161"/>
      <c r="G760" s="81"/>
    </row>
    <row r="761" spans="1:7" s="158" customFormat="1" ht="12.75" customHeight="1">
      <c r="A761" s="231" t="s">
        <v>329</v>
      </c>
      <c r="B761" s="231"/>
      <c r="C761" s="231"/>
      <c r="D761" s="231"/>
      <c r="E761" s="231"/>
      <c r="F761" s="231"/>
      <c r="G761" s="81"/>
    </row>
    <row r="762" spans="1:7" s="158" customFormat="1" ht="12.75" customHeight="1">
      <c r="A762" s="231"/>
      <c r="B762" s="231"/>
      <c r="C762" s="231"/>
      <c r="D762" s="231"/>
      <c r="E762" s="231"/>
      <c r="F762" s="231"/>
      <c r="G762" s="81"/>
    </row>
    <row r="763" spans="1:7" s="158" customFormat="1" ht="12.75">
      <c r="A763" s="231"/>
      <c r="B763" s="231"/>
      <c r="C763" s="231"/>
      <c r="D763" s="231"/>
      <c r="E763" s="231"/>
      <c r="F763" s="231"/>
      <c r="G763" s="81"/>
    </row>
    <row r="764" spans="1:7" s="158" customFormat="1" ht="12.75">
      <c r="A764" s="231"/>
      <c r="B764" s="231"/>
      <c r="C764" s="231"/>
      <c r="D764" s="231"/>
      <c r="E764" s="231"/>
      <c r="F764" s="231"/>
      <c r="G764" s="81"/>
    </row>
    <row r="765" spans="1:7" s="158" customFormat="1" ht="12.75" customHeight="1">
      <c r="A765" s="81"/>
      <c r="B765" s="80"/>
      <c r="C765" s="116"/>
      <c r="D765" s="117"/>
      <c r="E765" s="81"/>
      <c r="F765" s="81"/>
      <c r="G765" s="81"/>
    </row>
    <row r="766" spans="1:7" s="158" customFormat="1" ht="12.75" customHeight="1">
      <c r="A766" s="231" t="s">
        <v>330</v>
      </c>
      <c r="B766" s="231"/>
      <c r="C766" s="231"/>
      <c r="D766" s="231"/>
      <c r="E766" s="231"/>
      <c r="F766" s="231"/>
      <c r="G766" s="81"/>
    </row>
    <row r="767" spans="1:7" s="158" customFormat="1" ht="12.75">
      <c r="A767" s="231"/>
      <c r="B767" s="231"/>
      <c r="C767" s="231"/>
      <c r="D767" s="231"/>
      <c r="E767" s="231"/>
      <c r="F767" s="231"/>
      <c r="G767" s="81"/>
    </row>
    <row r="768" spans="1:7" s="158" customFormat="1" ht="12.75" customHeight="1">
      <c r="A768" s="81"/>
      <c r="B768" s="80"/>
      <c r="C768" s="116"/>
      <c r="D768" s="117"/>
      <c r="E768" s="115"/>
      <c r="F768" s="115"/>
      <c r="G768" s="81"/>
    </row>
    <row r="769" spans="1:7" s="158" customFormat="1" ht="13.15" customHeight="1">
      <c r="A769" s="231" t="s">
        <v>331</v>
      </c>
      <c r="B769" s="231"/>
      <c r="C769" s="231"/>
      <c r="D769" s="231"/>
      <c r="E769" s="231"/>
      <c r="F769" s="231"/>
      <c r="G769" s="81"/>
    </row>
    <row r="770" spans="1:7" s="158" customFormat="1" ht="12.75">
      <c r="A770" s="231"/>
      <c r="B770" s="231"/>
      <c r="C770" s="231"/>
      <c r="D770" s="231"/>
      <c r="E770" s="231"/>
      <c r="F770" s="231"/>
      <c r="G770" s="81"/>
    </row>
    <row r="771" spans="1:7" s="158" customFormat="1" ht="12.75">
      <c r="A771" s="231"/>
      <c r="B771" s="231"/>
      <c r="C771" s="231"/>
      <c r="D771" s="231"/>
      <c r="E771" s="231"/>
      <c r="F771" s="231"/>
      <c r="G771" s="81"/>
    </row>
    <row r="772" spans="1:7" s="158" customFormat="1" ht="12.75" customHeight="1">
      <c r="A772" s="231"/>
      <c r="B772" s="231"/>
      <c r="C772" s="231"/>
      <c r="D772" s="231"/>
      <c r="E772" s="231"/>
      <c r="F772" s="231"/>
      <c r="G772" s="81"/>
    </row>
    <row r="773" spans="1:7" s="158" customFormat="1" ht="12.75">
      <c r="A773" s="231"/>
      <c r="B773" s="231"/>
      <c r="C773" s="231"/>
      <c r="D773" s="231"/>
      <c r="E773" s="231"/>
      <c r="F773" s="231"/>
      <c r="G773" s="81"/>
    </row>
    <row r="774" spans="1:7" s="158" customFormat="1" ht="12.75">
      <c r="A774" s="231"/>
      <c r="B774" s="231"/>
      <c r="C774" s="231"/>
      <c r="D774" s="231"/>
      <c r="E774" s="231"/>
      <c r="F774" s="231"/>
      <c r="G774" s="81"/>
    </row>
    <row r="775" spans="1:7" s="158" customFormat="1" ht="12.75">
      <c r="A775" s="80"/>
      <c r="B775" s="80"/>
      <c r="C775" s="80"/>
      <c r="D775" s="81"/>
      <c r="E775" s="80"/>
      <c r="F775" s="80"/>
      <c r="G775" s="81"/>
    </row>
    <row r="776" spans="1:7" s="158" customFormat="1" ht="12.75" customHeight="1">
      <c r="A776" s="231" t="s">
        <v>332</v>
      </c>
      <c r="B776" s="231"/>
      <c r="C776" s="231"/>
      <c r="D776" s="231"/>
      <c r="E776" s="231"/>
      <c r="F776" s="231"/>
      <c r="G776" s="81"/>
    </row>
    <row r="777" spans="1:7" s="158" customFormat="1" ht="12.75" customHeight="1">
      <c r="A777" s="231"/>
      <c r="B777" s="231"/>
      <c r="C777" s="231"/>
      <c r="D777" s="231"/>
      <c r="E777" s="231"/>
      <c r="F777" s="231"/>
      <c r="G777" s="81"/>
    </row>
    <row r="778" spans="1:7" s="158" customFormat="1" ht="12.75">
      <c r="A778" s="231"/>
      <c r="B778" s="231"/>
      <c r="C778" s="231"/>
      <c r="D778" s="231"/>
      <c r="E778" s="231"/>
      <c r="F778" s="231"/>
      <c r="G778" s="81"/>
    </row>
    <row r="779" spans="1:7" s="158" customFormat="1" ht="12.75">
      <c r="A779" s="81"/>
      <c r="B779" s="80"/>
      <c r="C779" s="116"/>
      <c r="D779" s="117"/>
      <c r="E779" s="81"/>
      <c r="F779" s="81"/>
      <c r="G779" s="81"/>
    </row>
    <row r="780" spans="1:7" s="158" customFormat="1" ht="12.75" customHeight="1">
      <c r="A780" s="231" t="s">
        <v>333</v>
      </c>
      <c r="B780" s="231"/>
      <c r="C780" s="231"/>
      <c r="D780" s="231"/>
      <c r="E780" s="231"/>
      <c r="F780" s="231"/>
      <c r="G780" s="81"/>
    </row>
    <row r="781" spans="1:7" s="158" customFormat="1" ht="12.75">
      <c r="A781" s="231"/>
      <c r="B781" s="231"/>
      <c r="C781" s="231"/>
      <c r="D781" s="231"/>
      <c r="E781" s="231"/>
      <c r="F781" s="231"/>
      <c r="G781" s="81"/>
    </row>
    <row r="782" spans="1:7" s="158" customFormat="1" ht="12.75">
      <c r="A782" s="162"/>
      <c r="B782" s="80"/>
      <c r="C782" s="116"/>
      <c r="D782" s="117"/>
      <c r="E782" s="81"/>
      <c r="F782" s="81"/>
      <c r="G782" s="81"/>
    </row>
    <row r="783" spans="1:7" s="158" customFormat="1" ht="12.75" customHeight="1">
      <c r="A783" s="231" t="s">
        <v>334</v>
      </c>
      <c r="B783" s="231"/>
      <c r="C783" s="231"/>
      <c r="D783" s="231"/>
      <c r="E783" s="231"/>
      <c r="F783" s="231"/>
      <c r="G783" s="81"/>
    </row>
    <row r="784" spans="1:7" s="11" customFormat="1" ht="12.75">
      <c r="A784" s="231"/>
      <c r="B784" s="231"/>
      <c r="C784" s="231"/>
      <c r="D784" s="231"/>
      <c r="E784" s="231"/>
      <c r="F784" s="231"/>
      <c r="G784" s="71"/>
    </row>
    <row r="785" spans="1:7" s="157" customFormat="1" ht="14.25">
      <c r="A785" s="162"/>
      <c r="B785" s="80"/>
      <c r="C785" s="116"/>
      <c r="D785" s="117"/>
      <c r="E785" s="81"/>
      <c r="F785" s="81"/>
      <c r="G785" s="156"/>
    </row>
    <row r="786" spans="1:7" s="158" customFormat="1" ht="12.75" customHeight="1">
      <c r="A786" s="231" t="s">
        <v>335</v>
      </c>
      <c r="B786" s="231"/>
      <c r="C786" s="231"/>
      <c r="D786" s="231"/>
      <c r="E786" s="231"/>
      <c r="F786" s="231"/>
      <c r="G786" s="81"/>
    </row>
    <row r="787" spans="1:7" s="158" customFormat="1" ht="12.75" customHeight="1">
      <c r="A787" s="231"/>
      <c r="B787" s="231"/>
      <c r="C787" s="231"/>
      <c r="D787" s="231"/>
      <c r="E787" s="231"/>
      <c r="F787" s="231"/>
      <c r="G787" s="81"/>
    </row>
    <row r="788" spans="1:7" s="158" customFormat="1" ht="12.75">
      <c r="A788" s="80"/>
      <c r="B788" s="80"/>
      <c r="C788" s="116"/>
      <c r="D788" s="117"/>
      <c r="E788" s="80"/>
      <c r="F788" s="80"/>
      <c r="G788" s="81"/>
    </row>
    <row r="789" spans="1:7" s="158" customFormat="1" ht="12.75" customHeight="1">
      <c r="A789" s="231" t="s">
        <v>336</v>
      </c>
      <c r="B789" s="231"/>
      <c r="C789" s="231"/>
      <c r="D789" s="231"/>
      <c r="E789" s="231"/>
      <c r="F789" s="231"/>
      <c r="G789" s="81"/>
    </row>
    <row r="790" spans="1:7" s="158" customFormat="1" ht="12.75">
      <c r="A790" s="231"/>
      <c r="B790" s="231"/>
      <c r="C790" s="231"/>
      <c r="D790" s="231"/>
      <c r="E790" s="231"/>
      <c r="F790" s="231"/>
      <c r="G790" s="81"/>
    </row>
    <row r="791" spans="1:7" s="158" customFormat="1" ht="12.75">
      <c r="A791" s="231"/>
      <c r="B791" s="231"/>
      <c r="C791" s="231"/>
      <c r="D791" s="231"/>
      <c r="E791" s="231"/>
      <c r="F791" s="231"/>
      <c r="G791" s="81"/>
    </row>
    <row r="792" spans="1:7" s="158" customFormat="1" ht="12.75">
      <c r="A792" s="162"/>
      <c r="B792" s="80"/>
      <c r="C792" s="116"/>
      <c r="D792" s="117"/>
      <c r="E792" s="81"/>
      <c r="F792" s="81"/>
      <c r="G792" s="81"/>
    </row>
    <row r="793" spans="1:7" s="158" customFormat="1" ht="13.15" customHeight="1">
      <c r="A793" s="231" t="s">
        <v>126</v>
      </c>
      <c r="B793" s="231"/>
      <c r="C793" s="231"/>
      <c r="D793" s="231"/>
      <c r="E793" s="231"/>
      <c r="F793" s="231"/>
      <c r="G793" s="81"/>
    </row>
    <row r="794" spans="1:7" s="158" customFormat="1" ht="12.75" customHeight="1">
      <c r="A794" s="231"/>
      <c r="B794" s="231"/>
      <c r="C794" s="231"/>
      <c r="D794" s="231"/>
      <c r="E794" s="231"/>
      <c r="F794" s="231"/>
      <c r="G794" s="81"/>
    </row>
    <row r="795" spans="1:7" s="158" customFormat="1" ht="12.75">
      <c r="A795" s="231"/>
      <c r="B795" s="231"/>
      <c r="C795" s="231"/>
      <c r="D795" s="231"/>
      <c r="E795" s="231"/>
      <c r="F795" s="231"/>
      <c r="G795" s="81"/>
    </row>
    <row r="796" spans="1:7" s="158" customFormat="1" ht="12.75">
      <c r="A796" s="231"/>
      <c r="B796" s="231"/>
      <c r="C796" s="231"/>
      <c r="D796" s="231"/>
      <c r="E796" s="231"/>
      <c r="F796" s="231"/>
      <c r="G796" s="81"/>
    </row>
    <row r="797" spans="1:7" s="158" customFormat="1" ht="12.75" customHeight="1">
      <c r="A797" s="80"/>
      <c r="B797" s="80"/>
      <c r="C797" s="80"/>
      <c r="D797" s="81"/>
      <c r="E797" s="80"/>
      <c r="F797" s="80"/>
      <c r="G797" s="81"/>
    </row>
    <row r="798" spans="1:7" s="158" customFormat="1" ht="13.15" customHeight="1">
      <c r="A798" s="231" t="s">
        <v>284</v>
      </c>
      <c r="B798" s="231"/>
      <c r="C798" s="231"/>
      <c r="D798" s="231"/>
      <c r="E798" s="231"/>
      <c r="F798" s="231"/>
      <c r="G798" s="81"/>
    </row>
    <row r="799" spans="1:7" s="158" customFormat="1" ht="12.75" customHeight="1">
      <c r="A799" s="231"/>
      <c r="B799" s="231"/>
      <c r="C799" s="231"/>
      <c r="D799" s="231"/>
      <c r="E799" s="231"/>
      <c r="F799" s="231"/>
      <c r="G799" s="81"/>
    </row>
    <row r="800" spans="1:7" s="158" customFormat="1" ht="12.75">
      <c r="A800" s="231"/>
      <c r="B800" s="231"/>
      <c r="C800" s="231"/>
      <c r="D800" s="231"/>
      <c r="E800" s="231"/>
      <c r="F800" s="231"/>
      <c r="G800" s="81"/>
    </row>
    <row r="801" spans="1:7" s="158" customFormat="1" ht="12.75">
      <c r="A801" s="231"/>
      <c r="B801" s="231"/>
      <c r="C801" s="231"/>
      <c r="D801" s="231"/>
      <c r="E801" s="231"/>
      <c r="F801" s="231"/>
      <c r="G801" s="81"/>
    </row>
    <row r="802" spans="1:7" s="158" customFormat="1" ht="13.15" customHeight="1">
      <c r="A802" s="162"/>
      <c r="B802" s="133"/>
      <c r="C802" s="130"/>
      <c r="D802" s="161"/>
      <c r="G802" s="81"/>
    </row>
    <row r="803" spans="1:7" s="158" customFormat="1" ht="12.75">
      <c r="A803" s="162" t="s">
        <v>337</v>
      </c>
      <c r="B803" s="133"/>
      <c r="C803" s="130"/>
      <c r="D803" s="161"/>
      <c r="G803" s="81"/>
    </row>
    <row r="804" spans="1:7" s="158" customFormat="1">
      <c r="A804" s="11"/>
      <c r="B804" s="11"/>
      <c r="C804" s="12"/>
      <c r="D804" s="13"/>
      <c r="E804" s="131"/>
      <c r="F804" s="131"/>
      <c r="G804" s="81"/>
    </row>
    <row r="805" spans="1:7" s="158" customFormat="1">
      <c r="A805" s="159" t="s">
        <v>41</v>
      </c>
      <c r="B805" s="159" t="s">
        <v>338</v>
      </c>
      <c r="C805" s="126"/>
      <c r="D805" s="160"/>
      <c r="E805" s="157"/>
      <c r="F805" s="157"/>
      <c r="G805" s="81"/>
    </row>
    <row r="806" spans="1:7" s="158" customFormat="1" ht="12.75">
      <c r="C806" s="130"/>
      <c r="D806" s="161"/>
      <c r="G806" s="81"/>
    </row>
    <row r="807" spans="1:7" s="158" customFormat="1" ht="13.15" customHeight="1">
      <c r="A807" s="231" t="s">
        <v>339</v>
      </c>
      <c r="B807" s="231"/>
      <c r="C807" s="231"/>
      <c r="D807" s="231"/>
      <c r="E807" s="231"/>
      <c r="F807" s="231"/>
      <c r="G807" s="81"/>
    </row>
    <row r="808" spans="1:7" s="158" customFormat="1" ht="12.75">
      <c r="A808" s="231"/>
      <c r="B808" s="231"/>
      <c r="C808" s="231"/>
      <c r="D808" s="231"/>
      <c r="E808" s="231"/>
      <c r="F808" s="231"/>
      <c r="G808" s="81"/>
    </row>
    <row r="809" spans="1:7" s="158" customFormat="1" ht="12.75" customHeight="1">
      <c r="A809" s="231"/>
      <c r="B809" s="231"/>
      <c r="C809" s="231"/>
      <c r="D809" s="231"/>
      <c r="E809" s="231"/>
      <c r="F809" s="231"/>
      <c r="G809" s="81"/>
    </row>
    <row r="810" spans="1:7" s="158" customFormat="1" ht="12.75">
      <c r="A810" s="231"/>
      <c r="B810" s="231"/>
      <c r="C810" s="231"/>
      <c r="D810" s="231"/>
      <c r="E810" s="231"/>
      <c r="F810" s="231"/>
      <c r="G810" s="81"/>
    </row>
    <row r="811" spans="1:7" s="158" customFormat="1" ht="12.75">
      <c r="A811" s="231"/>
      <c r="B811" s="231"/>
      <c r="C811" s="231"/>
      <c r="D811" s="231"/>
      <c r="E811" s="231"/>
      <c r="F811" s="231"/>
      <c r="G811" s="81"/>
    </row>
    <row r="812" spans="1:7" s="158" customFormat="1" ht="12.75" customHeight="1">
      <c r="A812" s="80"/>
      <c r="B812" s="80"/>
      <c r="C812" s="80"/>
      <c r="D812" s="81"/>
      <c r="E812" s="80"/>
      <c r="F812" s="80"/>
      <c r="G812" s="81"/>
    </row>
    <row r="813" spans="1:7" s="158" customFormat="1" ht="12.75" customHeight="1">
      <c r="A813" s="231" t="s">
        <v>315</v>
      </c>
      <c r="B813" s="231"/>
      <c r="C813" s="231"/>
      <c r="D813" s="231"/>
      <c r="E813" s="231"/>
      <c r="F813" s="231"/>
      <c r="G813" s="81"/>
    </row>
    <row r="814" spans="1:7" s="158" customFormat="1" ht="12.75">
      <c r="A814" s="231"/>
      <c r="B814" s="231"/>
      <c r="C814" s="231"/>
      <c r="D814" s="231"/>
      <c r="E814" s="231"/>
      <c r="F814" s="231"/>
      <c r="G814" s="81"/>
    </row>
    <row r="815" spans="1:7" s="158" customFormat="1" ht="12.75" customHeight="1">
      <c r="A815" s="81"/>
      <c r="B815" s="115"/>
      <c r="C815" s="116"/>
      <c r="D815" s="117"/>
      <c r="E815" s="115"/>
      <c r="F815" s="115"/>
      <c r="G815" s="81"/>
    </row>
    <row r="816" spans="1:7" s="158" customFormat="1" ht="12.75" customHeight="1">
      <c r="A816" s="231" t="s">
        <v>340</v>
      </c>
      <c r="B816" s="231"/>
      <c r="C816" s="231"/>
      <c r="D816" s="231"/>
      <c r="E816" s="231"/>
      <c r="F816" s="231"/>
      <c r="G816" s="81"/>
    </row>
    <row r="817" spans="1:7" s="158" customFormat="1" ht="12.75">
      <c r="A817" s="231"/>
      <c r="B817" s="231"/>
      <c r="C817" s="231"/>
      <c r="D817" s="231"/>
      <c r="E817" s="231"/>
      <c r="F817" s="231"/>
      <c r="G817" s="81"/>
    </row>
    <row r="818" spans="1:7" s="158" customFormat="1" ht="12.75">
      <c r="A818" s="81"/>
      <c r="B818" s="115"/>
      <c r="C818" s="116"/>
      <c r="D818" s="117"/>
      <c r="E818" s="115"/>
      <c r="F818" s="115"/>
      <c r="G818" s="81"/>
    </row>
    <row r="819" spans="1:7" s="158" customFormat="1" ht="12.75" customHeight="1">
      <c r="A819" s="231" t="s">
        <v>341</v>
      </c>
      <c r="B819" s="231"/>
      <c r="C819" s="231"/>
      <c r="D819" s="231"/>
      <c r="E819" s="231"/>
      <c r="F819" s="231"/>
      <c r="G819" s="81"/>
    </row>
    <row r="820" spans="1:7" s="158" customFormat="1" ht="12.75">
      <c r="A820" s="231"/>
      <c r="B820" s="231"/>
      <c r="C820" s="231"/>
      <c r="D820" s="231"/>
      <c r="E820" s="231"/>
      <c r="F820" s="231"/>
      <c r="G820" s="81"/>
    </row>
    <row r="821" spans="1:7" s="158" customFormat="1" ht="12.75">
      <c r="A821" s="231"/>
      <c r="B821" s="231"/>
      <c r="C821" s="231"/>
      <c r="D821" s="231"/>
      <c r="E821" s="231"/>
      <c r="F821" s="231"/>
      <c r="G821" s="81"/>
    </row>
    <row r="822" spans="1:7" s="158" customFormat="1" ht="12.75" customHeight="1">
      <c r="A822" s="81"/>
      <c r="B822" s="115"/>
      <c r="C822" s="116"/>
      <c r="D822" s="117"/>
      <c r="E822" s="115"/>
      <c r="F822" s="115"/>
      <c r="G822" s="81"/>
    </row>
    <row r="823" spans="1:7" s="158" customFormat="1" ht="12.75" customHeight="1">
      <c r="A823" s="231" t="s">
        <v>342</v>
      </c>
      <c r="B823" s="231"/>
      <c r="C823" s="231"/>
      <c r="D823" s="231"/>
      <c r="E823" s="231"/>
      <c r="F823" s="231"/>
      <c r="G823" s="81"/>
    </row>
    <row r="824" spans="1:7" s="158" customFormat="1" ht="12.75">
      <c r="A824" s="231"/>
      <c r="B824" s="231"/>
      <c r="C824" s="231"/>
      <c r="D824" s="231"/>
      <c r="E824" s="231"/>
      <c r="F824" s="231"/>
      <c r="G824" s="81"/>
    </row>
    <row r="825" spans="1:7" s="158" customFormat="1" ht="12.75">
      <c r="A825" s="231"/>
      <c r="B825" s="231"/>
      <c r="C825" s="231"/>
      <c r="D825" s="231"/>
      <c r="E825" s="231"/>
      <c r="F825" s="231"/>
      <c r="G825" s="81"/>
    </row>
    <row r="826" spans="1:7" s="158" customFormat="1" ht="12.75" customHeight="1">
      <c r="A826" s="231"/>
      <c r="B826" s="231"/>
      <c r="C826" s="231"/>
      <c r="D826" s="231"/>
      <c r="E826" s="231"/>
      <c r="F826" s="231"/>
      <c r="G826" s="81"/>
    </row>
    <row r="827" spans="1:7" s="158" customFormat="1" ht="12.75">
      <c r="A827" s="231"/>
      <c r="B827" s="231"/>
      <c r="C827" s="231"/>
      <c r="D827" s="231"/>
      <c r="E827" s="231"/>
      <c r="F827" s="231"/>
      <c r="G827" s="81"/>
    </row>
    <row r="828" spans="1:7" s="158" customFormat="1" ht="12.75">
      <c r="A828" s="231"/>
      <c r="B828" s="231"/>
      <c r="C828" s="231"/>
      <c r="D828" s="231"/>
      <c r="E828" s="231"/>
      <c r="F828" s="231"/>
      <c r="G828" s="81"/>
    </row>
    <row r="829" spans="1:7" s="158" customFormat="1" ht="12.75">
      <c r="A829" s="80"/>
      <c r="B829" s="80"/>
      <c r="C829" s="135"/>
      <c r="D829" s="121"/>
      <c r="E829" s="80"/>
      <c r="F829" s="80"/>
      <c r="G829" s="81"/>
    </row>
    <row r="830" spans="1:7" s="158" customFormat="1" ht="12.75" customHeight="1">
      <c r="A830" s="231" t="s">
        <v>343</v>
      </c>
      <c r="B830" s="231"/>
      <c r="C830" s="231"/>
      <c r="D830" s="231"/>
      <c r="E830" s="231"/>
      <c r="F830" s="231"/>
      <c r="G830" s="81"/>
    </row>
    <row r="831" spans="1:7" s="158" customFormat="1" ht="12.75">
      <c r="A831" s="231"/>
      <c r="B831" s="231"/>
      <c r="C831" s="231"/>
      <c r="D831" s="231"/>
      <c r="E831" s="231"/>
      <c r="F831" s="231"/>
      <c r="G831" s="81"/>
    </row>
    <row r="832" spans="1:7" s="158" customFormat="1" ht="13.15" customHeight="1">
      <c r="A832" s="81"/>
      <c r="B832" s="115"/>
      <c r="C832" s="116"/>
      <c r="D832" s="117"/>
      <c r="E832" s="115"/>
      <c r="F832" s="115"/>
      <c r="G832" s="81"/>
    </row>
    <row r="833" spans="1:7" s="158" customFormat="1" ht="12.75" customHeight="1">
      <c r="A833" s="231" t="s">
        <v>344</v>
      </c>
      <c r="B833" s="231"/>
      <c r="C833" s="231"/>
      <c r="D833" s="231"/>
      <c r="E833" s="231"/>
      <c r="F833" s="231"/>
      <c r="G833" s="81"/>
    </row>
    <row r="834" spans="1:7" s="158" customFormat="1" ht="12.75">
      <c r="A834" s="231"/>
      <c r="B834" s="231"/>
      <c r="C834" s="231"/>
      <c r="D834" s="231"/>
      <c r="E834" s="231"/>
      <c r="F834" s="231"/>
      <c r="G834" s="81"/>
    </row>
    <row r="835" spans="1:7" s="158" customFormat="1" ht="12.75">
      <c r="A835" s="231"/>
      <c r="B835" s="231"/>
      <c r="C835" s="231"/>
      <c r="D835" s="231"/>
      <c r="E835" s="231"/>
      <c r="F835" s="231"/>
      <c r="G835" s="81"/>
    </row>
    <row r="836" spans="1:7" s="158" customFormat="1" ht="12.75">
      <c r="A836" s="81"/>
      <c r="B836" s="81"/>
      <c r="C836" s="116"/>
      <c r="D836" s="117"/>
      <c r="E836" s="81"/>
      <c r="F836" s="81"/>
      <c r="G836" s="81"/>
    </row>
    <row r="837" spans="1:7" s="101" customFormat="1" ht="13.9" customHeight="1">
      <c r="A837" s="231" t="s">
        <v>345</v>
      </c>
      <c r="B837" s="231"/>
      <c r="C837" s="231"/>
      <c r="D837" s="231"/>
      <c r="E837" s="231"/>
      <c r="F837" s="231"/>
      <c r="G837" s="163"/>
    </row>
    <row r="838" spans="1:7" s="82" customFormat="1" ht="12.75">
      <c r="A838" s="231"/>
      <c r="B838" s="231"/>
      <c r="C838" s="231"/>
      <c r="D838" s="231"/>
      <c r="E838" s="231"/>
      <c r="F838" s="231"/>
      <c r="G838" s="88"/>
    </row>
    <row r="839" spans="1:7" s="82" customFormat="1" ht="12.75" customHeight="1">
      <c r="A839" s="80"/>
      <c r="B839" s="80"/>
      <c r="C839" s="80"/>
      <c r="D839" s="81"/>
      <c r="E839" s="80"/>
      <c r="F839" s="80"/>
      <c r="G839" s="88"/>
    </row>
    <row r="840" spans="1:7" s="82" customFormat="1" ht="12.75" customHeight="1">
      <c r="A840" s="231" t="s">
        <v>314</v>
      </c>
      <c r="B840" s="231"/>
      <c r="C840" s="231"/>
      <c r="D840" s="231"/>
      <c r="E840" s="231"/>
      <c r="F840" s="231"/>
      <c r="G840" s="88"/>
    </row>
    <row r="841" spans="1:7" s="82" customFormat="1" ht="12.75">
      <c r="A841" s="231"/>
      <c r="B841" s="231"/>
      <c r="C841" s="231"/>
      <c r="D841" s="231"/>
      <c r="E841" s="231"/>
      <c r="F841" s="231"/>
      <c r="G841" s="88"/>
    </row>
    <row r="842" spans="1:7" s="82" customFormat="1" ht="12.75">
      <c r="A842" s="231"/>
      <c r="B842" s="231"/>
      <c r="C842" s="231"/>
      <c r="D842" s="231"/>
      <c r="E842" s="231"/>
      <c r="F842" s="231"/>
      <c r="G842" s="88"/>
    </row>
    <row r="843" spans="1:7" s="82" customFormat="1" ht="12.75">
      <c r="A843" s="231"/>
      <c r="B843" s="231"/>
      <c r="C843" s="231"/>
      <c r="D843" s="231"/>
      <c r="E843" s="231"/>
      <c r="F843" s="231"/>
      <c r="G843" s="88"/>
    </row>
    <row r="844" spans="1:7" s="82" customFormat="1" ht="12.75">
      <c r="A844" s="231"/>
      <c r="B844" s="231"/>
      <c r="C844" s="231"/>
      <c r="D844" s="231"/>
      <c r="E844" s="231"/>
      <c r="F844" s="231"/>
      <c r="G844" s="88"/>
    </row>
    <row r="845" spans="1:7" s="82" customFormat="1" ht="12.75">
      <c r="A845" s="80"/>
      <c r="B845" s="80"/>
      <c r="C845" s="116"/>
      <c r="D845" s="117"/>
      <c r="E845" s="80"/>
      <c r="F845" s="80"/>
      <c r="G845" s="88"/>
    </row>
    <row r="846" spans="1:7" s="82" customFormat="1" ht="12.75" customHeight="1">
      <c r="A846" s="231" t="s">
        <v>318</v>
      </c>
      <c r="B846" s="231"/>
      <c r="C846" s="231"/>
      <c r="D846" s="231"/>
      <c r="E846" s="231"/>
      <c r="F846" s="231"/>
      <c r="G846" s="88"/>
    </row>
    <row r="847" spans="1:7" s="82" customFormat="1" ht="12.75">
      <c r="A847" s="231"/>
      <c r="B847" s="231"/>
      <c r="C847" s="231"/>
      <c r="D847" s="231"/>
      <c r="E847" s="231"/>
      <c r="F847" s="231"/>
      <c r="G847" s="88"/>
    </row>
    <row r="848" spans="1:7" s="82" customFormat="1" ht="12.75">
      <c r="A848" s="81"/>
      <c r="B848" s="115"/>
      <c r="C848" s="116"/>
      <c r="D848" s="117"/>
      <c r="E848" s="115"/>
      <c r="F848" s="115"/>
      <c r="G848" s="88"/>
    </row>
    <row r="849" spans="1:7" s="82" customFormat="1" ht="12.75" customHeight="1">
      <c r="A849" s="231" t="s">
        <v>346</v>
      </c>
      <c r="B849" s="231"/>
      <c r="C849" s="231"/>
      <c r="D849" s="231"/>
      <c r="E849" s="231"/>
      <c r="F849" s="231"/>
      <c r="G849" s="88"/>
    </row>
    <row r="850" spans="1:7" s="82" customFormat="1" ht="12.75">
      <c r="A850" s="231"/>
      <c r="B850" s="231"/>
      <c r="C850" s="231"/>
      <c r="D850" s="231"/>
      <c r="E850" s="231"/>
      <c r="F850" s="231"/>
      <c r="G850" s="88"/>
    </row>
    <row r="851" spans="1:7" s="82" customFormat="1" ht="12.75">
      <c r="A851" s="80"/>
      <c r="B851" s="80"/>
      <c r="C851" s="80"/>
      <c r="D851" s="81"/>
      <c r="E851" s="80"/>
      <c r="F851" s="80"/>
      <c r="G851" s="88"/>
    </row>
    <row r="852" spans="1:7" s="82" customFormat="1" ht="13.15" customHeight="1">
      <c r="A852" s="231" t="s">
        <v>126</v>
      </c>
      <c r="B852" s="231"/>
      <c r="C852" s="231"/>
      <c r="D852" s="231"/>
      <c r="E852" s="231"/>
      <c r="F852" s="231"/>
      <c r="G852" s="88"/>
    </row>
    <row r="853" spans="1:7" s="82" customFormat="1" ht="12.75">
      <c r="A853" s="231"/>
      <c r="B853" s="231"/>
      <c r="C853" s="231"/>
      <c r="D853" s="231"/>
      <c r="E853" s="231"/>
      <c r="F853" s="231"/>
      <c r="G853" s="88"/>
    </row>
    <row r="854" spans="1:7" s="82" customFormat="1" ht="12.75" customHeight="1">
      <c r="A854" s="231"/>
      <c r="B854" s="231"/>
      <c r="C854" s="231"/>
      <c r="D854" s="231"/>
      <c r="E854" s="231"/>
      <c r="F854" s="231"/>
      <c r="G854" s="88"/>
    </row>
    <row r="855" spans="1:7" s="82" customFormat="1" ht="12.75">
      <c r="A855" s="231"/>
      <c r="B855" s="231"/>
      <c r="C855" s="231"/>
      <c r="D855" s="231"/>
      <c r="E855" s="231"/>
      <c r="F855" s="231"/>
      <c r="G855" s="88"/>
    </row>
    <row r="856" spans="1:7" s="82" customFormat="1" ht="12.75">
      <c r="A856" s="80"/>
      <c r="B856" s="80"/>
      <c r="C856" s="80"/>
      <c r="D856" s="81"/>
      <c r="E856" s="80"/>
      <c r="F856" s="80"/>
      <c r="G856" s="88"/>
    </row>
    <row r="857" spans="1:7" s="82" customFormat="1" ht="12.75" customHeight="1">
      <c r="A857" s="231" t="s">
        <v>284</v>
      </c>
      <c r="B857" s="231"/>
      <c r="C857" s="231"/>
      <c r="D857" s="231"/>
      <c r="E857" s="231"/>
      <c r="F857" s="231"/>
      <c r="G857" s="88"/>
    </row>
    <row r="858" spans="1:7" s="82" customFormat="1" ht="12.75">
      <c r="A858" s="231"/>
      <c r="B858" s="231"/>
      <c r="C858" s="231"/>
      <c r="D858" s="231"/>
      <c r="E858" s="231"/>
      <c r="F858" s="231"/>
      <c r="G858" s="88"/>
    </row>
    <row r="859" spans="1:7" s="82" customFormat="1" ht="12.75">
      <c r="A859" s="231"/>
      <c r="B859" s="231"/>
      <c r="C859" s="231"/>
      <c r="D859" s="231"/>
      <c r="E859" s="231"/>
      <c r="F859" s="231"/>
      <c r="G859" s="88"/>
    </row>
    <row r="860" spans="1:7" s="82" customFormat="1" ht="12.75">
      <c r="A860" s="231"/>
      <c r="B860" s="231"/>
      <c r="C860" s="231"/>
      <c r="D860" s="231"/>
      <c r="E860" s="231"/>
      <c r="F860" s="231"/>
      <c r="G860" s="88"/>
    </row>
    <row r="861" spans="1:7" s="11" customFormat="1" ht="12.75">
      <c r="A861" s="85"/>
      <c r="B861" s="85"/>
      <c r="C861" s="90"/>
      <c r="D861" s="91"/>
      <c r="E861" s="85"/>
      <c r="F861" s="85"/>
      <c r="G861" s="71"/>
    </row>
    <row r="862" spans="1:7" s="11" customFormat="1">
      <c r="A862" s="164" t="s">
        <v>42</v>
      </c>
      <c r="B862" s="260" t="s">
        <v>347</v>
      </c>
      <c r="C862" s="260"/>
      <c r="D862" s="260"/>
      <c r="E862" s="260"/>
      <c r="F862" s="260"/>
      <c r="G862" s="71"/>
    </row>
    <row r="863" spans="1:7" s="11" customFormat="1" ht="12.75" customHeight="1">
      <c r="B863" s="132"/>
      <c r="C863" s="12"/>
      <c r="D863" s="13"/>
      <c r="E863" s="165"/>
      <c r="F863" s="166"/>
      <c r="G863" s="71"/>
    </row>
    <row r="864" spans="1:7" s="11" customFormat="1" ht="13.15" customHeight="1">
      <c r="A864" s="224" t="s">
        <v>348</v>
      </c>
      <c r="B864" s="224"/>
      <c r="C864" s="224"/>
      <c r="D864" s="224"/>
      <c r="E864" s="224"/>
      <c r="F864" s="224"/>
      <c r="G864" s="71"/>
    </row>
    <row r="865" spans="1:7" s="11" customFormat="1" ht="12.75">
      <c r="A865" s="224"/>
      <c r="B865" s="224"/>
      <c r="C865" s="224"/>
      <c r="D865" s="224"/>
      <c r="E865" s="224"/>
      <c r="F865" s="224"/>
      <c r="G865" s="71"/>
    </row>
    <row r="866" spans="1:7" s="11" customFormat="1" ht="12.75">
      <c r="A866" s="224"/>
      <c r="B866" s="224"/>
      <c r="C866" s="224"/>
      <c r="D866" s="224"/>
      <c r="E866" s="224"/>
      <c r="F866" s="224"/>
      <c r="G866" s="71"/>
    </row>
    <row r="867" spans="1:7" s="11" customFormat="1" ht="12.75">
      <c r="A867" s="224"/>
      <c r="B867" s="224"/>
      <c r="C867" s="224"/>
      <c r="D867" s="224"/>
      <c r="E867" s="224"/>
      <c r="F867" s="224"/>
      <c r="G867" s="71"/>
    </row>
    <row r="868" spans="1:7" s="11" customFormat="1" ht="12.75">
      <c r="A868" s="224"/>
      <c r="B868" s="224"/>
      <c r="C868" s="224"/>
      <c r="D868" s="224"/>
      <c r="E868" s="224"/>
      <c r="F868" s="224"/>
      <c r="G868" s="71"/>
    </row>
    <row r="869" spans="1:7" s="11" customFormat="1" ht="12.75" customHeight="1">
      <c r="A869" s="77"/>
      <c r="B869" s="77"/>
      <c r="C869" s="77"/>
      <c r="D869" s="76"/>
      <c r="E869" s="77"/>
      <c r="F869" s="77"/>
      <c r="G869" s="71"/>
    </row>
    <row r="870" spans="1:7" s="11" customFormat="1" ht="12.75" customHeight="1">
      <c r="A870" s="224" t="s">
        <v>349</v>
      </c>
      <c r="B870" s="224"/>
      <c r="C870" s="224"/>
      <c r="D870" s="224"/>
      <c r="E870" s="224"/>
      <c r="F870" s="224"/>
      <c r="G870" s="71"/>
    </row>
    <row r="871" spans="1:7" s="11" customFormat="1" ht="12.75">
      <c r="A871" s="224"/>
      <c r="B871" s="224"/>
      <c r="C871" s="224"/>
      <c r="D871" s="224"/>
      <c r="E871" s="224"/>
      <c r="F871" s="224"/>
      <c r="G871" s="71"/>
    </row>
    <row r="872" spans="1:7" s="11" customFormat="1" ht="12.75">
      <c r="A872" s="224"/>
      <c r="B872" s="224"/>
      <c r="C872" s="224"/>
      <c r="D872" s="224"/>
      <c r="E872" s="224"/>
      <c r="F872" s="224"/>
      <c r="G872" s="71"/>
    </row>
    <row r="873" spans="1:7" s="11" customFormat="1" ht="12.75">
      <c r="A873" s="224"/>
      <c r="B873" s="224"/>
      <c r="C873" s="224"/>
      <c r="D873" s="224"/>
      <c r="E873" s="224"/>
      <c r="F873" s="224"/>
      <c r="G873" s="71"/>
    </row>
    <row r="874" spans="1:7" s="11" customFormat="1" ht="13.15" customHeight="1">
      <c r="A874" s="224"/>
      <c r="B874" s="224"/>
      <c r="C874" s="224"/>
      <c r="D874" s="224"/>
      <c r="E874" s="224"/>
      <c r="F874" s="224"/>
      <c r="G874" s="71"/>
    </row>
    <row r="875" spans="1:7" s="11" customFormat="1" ht="12.75">
      <c r="A875" s="224"/>
      <c r="B875" s="224"/>
      <c r="C875" s="224"/>
      <c r="D875" s="224"/>
      <c r="E875" s="224"/>
      <c r="F875" s="224"/>
      <c r="G875" s="71"/>
    </row>
    <row r="876" spans="1:7" s="11" customFormat="1">
      <c r="A876" s="77"/>
      <c r="B876" s="77"/>
      <c r="C876" s="144"/>
      <c r="D876" s="105"/>
      <c r="E876" s="167"/>
      <c r="F876" s="167"/>
      <c r="G876" s="71"/>
    </row>
    <row r="877" spans="1:7" s="11" customFormat="1" ht="12.75" customHeight="1">
      <c r="A877" s="224" t="s">
        <v>350</v>
      </c>
      <c r="B877" s="224"/>
      <c r="C877" s="224"/>
      <c r="D877" s="224"/>
      <c r="E877" s="224"/>
      <c r="F877" s="224"/>
      <c r="G877" s="71"/>
    </row>
    <row r="878" spans="1:7" s="11" customFormat="1" ht="12.75">
      <c r="A878" s="224"/>
      <c r="B878" s="224"/>
      <c r="C878" s="224"/>
      <c r="D878" s="224"/>
      <c r="E878" s="224"/>
      <c r="F878" s="224"/>
      <c r="G878" s="71"/>
    </row>
    <row r="879" spans="1:7" s="11" customFormat="1" ht="12.75" customHeight="1">
      <c r="A879" s="77"/>
      <c r="B879" s="77"/>
      <c r="C879" s="144"/>
      <c r="D879" s="105"/>
      <c r="E879" s="167"/>
      <c r="F879" s="167"/>
      <c r="G879" s="71"/>
    </row>
    <row r="880" spans="1:7" s="11" customFormat="1" ht="12.75" customHeight="1">
      <c r="A880" s="224" t="s">
        <v>351</v>
      </c>
      <c r="B880" s="224"/>
      <c r="C880" s="224"/>
      <c r="D880" s="224"/>
      <c r="E880" s="224"/>
      <c r="F880" s="224"/>
      <c r="G880" s="71"/>
    </row>
    <row r="881" spans="1:7" s="11" customFormat="1" ht="12.75">
      <c r="A881" s="224"/>
      <c r="B881" s="224"/>
      <c r="C881" s="224"/>
      <c r="D881" s="224"/>
      <c r="E881" s="224"/>
      <c r="F881" s="224"/>
      <c r="G881" s="71"/>
    </row>
    <row r="882" spans="1:7" s="11" customFormat="1" ht="12.75" customHeight="1">
      <c r="A882" s="224"/>
      <c r="B882" s="224"/>
      <c r="C882" s="224"/>
      <c r="D882" s="224"/>
      <c r="E882" s="224"/>
      <c r="F882" s="224"/>
      <c r="G882" s="71"/>
    </row>
    <row r="883" spans="1:7" s="11" customFormat="1" ht="12.75">
      <c r="A883" s="224"/>
      <c r="B883" s="224"/>
      <c r="C883" s="224"/>
      <c r="D883" s="224"/>
      <c r="E883" s="224"/>
      <c r="F883" s="224"/>
      <c r="G883" s="71"/>
    </row>
    <row r="884" spans="1:7" s="11" customFormat="1">
      <c r="A884" s="77"/>
      <c r="B884" s="77"/>
      <c r="C884" s="144"/>
      <c r="D884" s="105"/>
      <c r="E884" s="167"/>
      <c r="F884" s="167"/>
      <c r="G884" s="71"/>
    </row>
    <row r="885" spans="1:7" s="11" customFormat="1" ht="12.75" customHeight="1">
      <c r="A885" s="224" t="s">
        <v>352</v>
      </c>
      <c r="B885" s="224"/>
      <c r="C885" s="224"/>
      <c r="D885" s="224"/>
      <c r="E885" s="224"/>
      <c r="F885" s="224"/>
      <c r="G885" s="71"/>
    </row>
    <row r="886" spans="1:7" s="11" customFormat="1" ht="12.75" customHeight="1">
      <c r="A886" s="224"/>
      <c r="B886" s="224"/>
      <c r="C886" s="224"/>
      <c r="D886" s="224"/>
      <c r="E886" s="224"/>
      <c r="F886" s="224"/>
      <c r="G886" s="71"/>
    </row>
    <row r="887" spans="1:7" s="11" customFormat="1">
      <c r="A887" s="77"/>
      <c r="B887" s="77"/>
      <c r="C887" s="77"/>
      <c r="D887" s="76"/>
      <c r="E887" s="167"/>
      <c r="F887" s="167"/>
      <c r="G887" s="71"/>
    </row>
    <row r="888" spans="1:7" s="11" customFormat="1" ht="12.75" customHeight="1">
      <c r="A888" s="224" t="s">
        <v>353</v>
      </c>
      <c r="B888" s="224"/>
      <c r="C888" s="224"/>
      <c r="D888" s="224"/>
      <c r="E888" s="224"/>
      <c r="F888" s="224"/>
      <c r="G888" s="71"/>
    </row>
    <row r="889" spans="1:7" s="11" customFormat="1" ht="12.75">
      <c r="A889" s="224"/>
      <c r="B889" s="224"/>
      <c r="C889" s="224"/>
      <c r="D889" s="224"/>
      <c r="E889" s="224"/>
      <c r="F889" s="224"/>
      <c r="G889" s="71"/>
    </row>
    <row r="890" spans="1:7" s="11" customFormat="1" ht="12.75">
      <c r="A890" s="224"/>
      <c r="B890" s="224"/>
      <c r="C890" s="224"/>
      <c r="D890" s="224"/>
      <c r="E890" s="224"/>
      <c r="F890" s="224"/>
      <c r="G890" s="71"/>
    </row>
    <row r="891" spans="1:7" s="101" customFormat="1" ht="14.25">
      <c r="A891" s="77"/>
      <c r="B891" s="104"/>
      <c r="C891" s="104"/>
      <c r="D891" s="71"/>
      <c r="E891" s="104"/>
      <c r="F891" s="104"/>
      <c r="G891" s="163"/>
    </row>
    <row r="892" spans="1:7" s="82" customFormat="1" ht="29.25" customHeight="1">
      <c r="A892" s="224" t="s">
        <v>354</v>
      </c>
      <c r="B892" s="224"/>
      <c r="C892" s="224"/>
      <c r="D892" s="224"/>
      <c r="E892" s="224"/>
      <c r="F892" s="224"/>
      <c r="G892" s="88"/>
    </row>
    <row r="893" spans="1:7" s="82" customFormat="1" ht="12.75" customHeight="1">
      <c r="A893" s="77"/>
      <c r="B893" s="77"/>
      <c r="C893" s="144"/>
      <c r="D893" s="145"/>
      <c r="E893" s="77"/>
      <c r="F893" s="77"/>
      <c r="G893" s="88"/>
    </row>
    <row r="894" spans="1:7" s="82" customFormat="1" ht="13.15" customHeight="1">
      <c r="A894" s="231" t="s">
        <v>126</v>
      </c>
      <c r="B894" s="231"/>
      <c r="C894" s="231"/>
      <c r="D894" s="231"/>
      <c r="E894" s="231"/>
      <c r="F894" s="231"/>
      <c r="G894" s="88"/>
    </row>
    <row r="895" spans="1:7" s="82" customFormat="1" ht="12.75">
      <c r="A895" s="231"/>
      <c r="B895" s="231"/>
      <c r="C895" s="231"/>
      <c r="D895" s="231"/>
      <c r="E895" s="231"/>
      <c r="F895" s="231"/>
      <c r="G895" s="88"/>
    </row>
    <row r="896" spans="1:7" s="82" customFormat="1" ht="12.75">
      <c r="A896" s="231"/>
      <c r="B896" s="231"/>
      <c r="C896" s="231"/>
      <c r="D896" s="231"/>
      <c r="E896" s="231"/>
      <c r="F896" s="231"/>
      <c r="G896" s="88"/>
    </row>
    <row r="897" spans="1:7" s="82" customFormat="1" ht="13.15" customHeight="1">
      <c r="A897" s="231"/>
      <c r="B897" s="231"/>
      <c r="C897" s="231"/>
      <c r="D897" s="231"/>
      <c r="E897" s="231"/>
      <c r="F897" s="231"/>
      <c r="G897" s="88"/>
    </row>
    <row r="898" spans="1:7" s="82" customFormat="1" ht="12.75">
      <c r="A898" s="80"/>
      <c r="B898" s="80"/>
      <c r="C898" s="80"/>
      <c r="D898" s="81"/>
      <c r="E898" s="80"/>
      <c r="F898" s="80"/>
      <c r="G898" s="88"/>
    </row>
    <row r="899" spans="1:7" s="82" customFormat="1" ht="12.75" customHeight="1">
      <c r="A899" s="224" t="s">
        <v>355</v>
      </c>
      <c r="B899" s="224"/>
      <c r="C899" s="224"/>
      <c r="D899" s="224"/>
      <c r="E899" s="224"/>
      <c r="F899" s="224"/>
      <c r="G899" s="88"/>
    </row>
    <row r="900" spans="1:7" s="82" customFormat="1" ht="12.75">
      <c r="A900" s="224"/>
      <c r="B900" s="224"/>
      <c r="C900" s="224"/>
      <c r="D900" s="224"/>
      <c r="E900" s="224"/>
      <c r="F900" s="224"/>
      <c r="G900" s="88"/>
    </row>
    <row r="901" spans="1:7" s="82" customFormat="1" ht="12.75">
      <c r="A901" s="224"/>
      <c r="B901" s="224"/>
      <c r="C901" s="224"/>
      <c r="D901" s="224"/>
      <c r="E901" s="224"/>
      <c r="F901" s="224"/>
      <c r="G901" s="88"/>
    </row>
    <row r="902" spans="1:7" s="82" customFormat="1" ht="12.75">
      <c r="A902" s="224"/>
      <c r="B902" s="224"/>
      <c r="C902" s="224"/>
      <c r="D902" s="224"/>
      <c r="E902" s="224"/>
      <c r="F902" s="224"/>
      <c r="G902" s="88"/>
    </row>
    <row r="903" spans="1:7" s="82" customFormat="1" ht="12.75">
      <c r="A903" s="224"/>
      <c r="B903" s="224"/>
      <c r="C903" s="224"/>
      <c r="D903" s="224"/>
      <c r="E903" s="224"/>
      <c r="F903" s="224"/>
      <c r="G903" s="88"/>
    </row>
    <row r="904" spans="1:7" s="82" customFormat="1">
      <c r="A904" s="73"/>
      <c r="B904" s="73"/>
      <c r="C904" s="144"/>
      <c r="D904" s="105"/>
      <c r="E904" s="167"/>
      <c r="F904" s="167"/>
      <c r="G904" s="88"/>
    </row>
    <row r="905" spans="1:7" s="82" customFormat="1" ht="12.75" customHeight="1">
      <c r="A905" s="224" t="s">
        <v>284</v>
      </c>
      <c r="B905" s="224"/>
      <c r="C905" s="224"/>
      <c r="D905" s="224"/>
      <c r="E905" s="224"/>
      <c r="F905" s="224"/>
      <c r="G905" s="88"/>
    </row>
    <row r="906" spans="1:7" s="82" customFormat="1" ht="12.75" customHeight="1">
      <c r="A906" s="224"/>
      <c r="B906" s="224"/>
      <c r="C906" s="224"/>
      <c r="D906" s="224"/>
      <c r="E906" s="224"/>
      <c r="F906" s="224"/>
      <c r="G906" s="88"/>
    </row>
    <row r="907" spans="1:7" s="82" customFormat="1" ht="12.75">
      <c r="A907" s="224"/>
      <c r="B907" s="224"/>
      <c r="C907" s="224"/>
      <c r="D907" s="224"/>
      <c r="E907" s="224"/>
      <c r="F907" s="224"/>
      <c r="G907" s="88"/>
    </row>
    <row r="908" spans="1:7" s="82" customFormat="1" ht="12.75">
      <c r="A908" s="224"/>
      <c r="B908" s="224"/>
      <c r="C908" s="224"/>
      <c r="D908" s="224"/>
      <c r="E908" s="224"/>
      <c r="F908" s="224"/>
      <c r="G908" s="88"/>
    </row>
    <row r="909" spans="1:7" s="82" customFormat="1">
      <c r="A909" s="77"/>
      <c r="B909" s="77"/>
      <c r="C909" s="168"/>
      <c r="D909" s="145"/>
      <c r="E909" s="167"/>
      <c r="F909" s="167"/>
      <c r="G909" s="88"/>
    </row>
    <row r="910" spans="1:7" s="82" customFormat="1" ht="12.75" customHeight="1">
      <c r="A910" s="246" t="s">
        <v>356</v>
      </c>
      <c r="B910" s="246"/>
      <c r="C910" s="246"/>
      <c r="D910" s="246"/>
      <c r="E910" s="246"/>
      <c r="F910" s="246"/>
      <c r="G910" s="88"/>
    </row>
    <row r="911" spans="1:7" s="82" customFormat="1" ht="12.75">
      <c r="A911" s="246"/>
      <c r="B911" s="246"/>
      <c r="C911" s="246"/>
      <c r="D911" s="246"/>
      <c r="E911" s="246"/>
      <c r="F911" s="246"/>
      <c r="G911" s="88"/>
    </row>
    <row r="912" spans="1:7" s="82" customFormat="1" ht="12.75" customHeight="1">
      <c r="A912" s="169"/>
      <c r="B912" s="169"/>
      <c r="C912" s="170"/>
      <c r="D912" s="161"/>
      <c r="E912" s="171"/>
      <c r="F912" s="172"/>
      <c r="G912" s="88"/>
    </row>
    <row r="913" spans="1:7" s="82" customFormat="1" ht="12.75" customHeight="1">
      <c r="A913" s="246" t="s">
        <v>357</v>
      </c>
      <c r="B913" s="246"/>
      <c r="C913" s="246"/>
      <c r="D913" s="246"/>
      <c r="E913" s="246"/>
      <c r="F913" s="246"/>
      <c r="G913" s="88"/>
    </row>
    <row r="914" spans="1:7" s="82" customFormat="1" ht="12.75">
      <c r="A914" s="246"/>
      <c r="B914" s="246"/>
      <c r="C914" s="246"/>
      <c r="D914" s="246"/>
      <c r="E914" s="246"/>
      <c r="F914" s="246"/>
      <c r="G914" s="88"/>
    </row>
    <row r="915" spans="1:7" s="82" customFormat="1" ht="12.75" customHeight="1">
      <c r="A915" s="246"/>
      <c r="B915" s="246"/>
      <c r="C915" s="246"/>
      <c r="D915" s="246"/>
      <c r="E915" s="246"/>
      <c r="F915" s="246"/>
      <c r="G915" s="88"/>
    </row>
    <row r="916" spans="1:7" s="82" customFormat="1" ht="12.75">
      <c r="A916" s="150"/>
      <c r="B916" s="150"/>
      <c r="C916" s="151"/>
      <c r="D916" s="152"/>
      <c r="E916" s="173"/>
      <c r="F916" s="172"/>
      <c r="G916" s="88"/>
    </row>
    <row r="917" spans="1:7" s="82" customFormat="1" ht="13.15" customHeight="1">
      <c r="A917" s="246" t="s">
        <v>358</v>
      </c>
      <c r="B917" s="246"/>
      <c r="C917" s="246"/>
      <c r="D917" s="246"/>
      <c r="E917" s="246"/>
      <c r="F917" s="246"/>
      <c r="G917" s="88"/>
    </row>
    <row r="918" spans="1:7" s="82" customFormat="1" ht="12.75">
      <c r="A918" s="174"/>
      <c r="B918" s="174"/>
      <c r="C918" s="174"/>
      <c r="D918" s="5"/>
      <c r="E918" s="174"/>
      <c r="F918" s="174"/>
      <c r="G918" s="88"/>
    </row>
    <row r="919" spans="1:7" s="82" customFormat="1" ht="12.75" customHeight="1">
      <c r="A919" s="65" t="s">
        <v>43</v>
      </c>
      <c r="B919" s="239" t="s">
        <v>359</v>
      </c>
      <c r="C919" s="239"/>
      <c r="D919" s="239"/>
      <c r="E919" s="239"/>
      <c r="F919" s="239"/>
      <c r="G919" s="88"/>
    </row>
    <row r="920" spans="1:7" s="82" customFormat="1" ht="12.75">
      <c r="A920" s="70"/>
      <c r="B920" s="124"/>
      <c r="C920" s="83"/>
      <c r="D920" s="84"/>
      <c r="G920" s="88"/>
    </row>
    <row r="921" spans="1:7" s="82" customFormat="1" ht="13.15" customHeight="1">
      <c r="A921" s="228" t="s">
        <v>360</v>
      </c>
      <c r="B921" s="228"/>
      <c r="C921" s="228"/>
      <c r="D921" s="228"/>
      <c r="E921" s="228"/>
      <c r="F921" s="228"/>
      <c r="G921" s="88"/>
    </row>
    <row r="922" spans="1:7" s="82" customFormat="1" ht="12.75">
      <c r="A922" s="228"/>
      <c r="B922" s="228"/>
      <c r="C922" s="228"/>
      <c r="D922" s="228"/>
      <c r="E922" s="228"/>
      <c r="F922" s="228"/>
      <c r="G922" s="88"/>
    </row>
    <row r="923" spans="1:7" s="82" customFormat="1" ht="12.75" customHeight="1">
      <c r="A923" s="85"/>
      <c r="B923" s="85"/>
      <c r="C923" s="85"/>
      <c r="D923" s="88"/>
      <c r="E923" s="85"/>
      <c r="F923" s="85"/>
      <c r="G923" s="88"/>
    </row>
    <row r="924" spans="1:7" s="82" customFormat="1" ht="12.75">
      <c r="A924" s="85"/>
      <c r="B924" s="85"/>
      <c r="C924" s="85"/>
      <c r="D924" s="88"/>
      <c r="E924" s="85"/>
      <c r="F924" s="85"/>
      <c r="G924" s="88"/>
    </row>
    <row r="925" spans="1:7" s="82" customFormat="1" ht="12.75" customHeight="1">
      <c r="A925" s="228" t="s">
        <v>361</v>
      </c>
      <c r="B925" s="228"/>
      <c r="C925" s="228"/>
      <c r="D925" s="228"/>
      <c r="E925" s="228"/>
      <c r="F925" s="228"/>
      <c r="G925" s="88"/>
    </row>
    <row r="926" spans="1:7" s="82" customFormat="1" ht="12.75">
      <c r="A926" s="228"/>
      <c r="B926" s="228"/>
      <c r="C926" s="228"/>
      <c r="D926" s="228"/>
      <c r="E926" s="228"/>
      <c r="F926" s="228"/>
      <c r="G926" s="88"/>
    </row>
    <row r="927" spans="1:7" s="82" customFormat="1" ht="12.75">
      <c r="A927" s="228"/>
      <c r="B927" s="228"/>
      <c r="C927" s="228"/>
      <c r="D927" s="228"/>
      <c r="E927" s="228"/>
      <c r="F927" s="228"/>
      <c r="G927" s="88"/>
    </row>
    <row r="928" spans="1:7" s="82" customFormat="1" ht="12.75">
      <c r="A928" s="228"/>
      <c r="B928" s="228"/>
      <c r="C928" s="228"/>
      <c r="D928" s="228"/>
      <c r="E928" s="228"/>
      <c r="F928" s="228"/>
      <c r="G928" s="88"/>
    </row>
    <row r="929" spans="1:7" s="82" customFormat="1" ht="12.75">
      <c r="A929" s="228"/>
      <c r="B929" s="228"/>
      <c r="C929" s="228"/>
      <c r="D929" s="228"/>
      <c r="E929" s="228"/>
      <c r="F929" s="228"/>
      <c r="G929" s="88"/>
    </row>
    <row r="930" spans="1:7" s="82" customFormat="1" ht="12.75">
      <c r="A930" s="175"/>
      <c r="B930" s="85"/>
      <c r="C930" s="86"/>
      <c r="D930" s="87"/>
      <c r="E930" s="175"/>
      <c r="F930" s="175"/>
      <c r="G930" s="88"/>
    </row>
    <row r="931" spans="1:7" s="82" customFormat="1" ht="12.75" customHeight="1">
      <c r="A931" s="228" t="s">
        <v>362</v>
      </c>
      <c r="B931" s="228"/>
      <c r="C931" s="228"/>
      <c r="D931" s="228"/>
      <c r="E931" s="228"/>
      <c r="F931" s="228"/>
      <c r="G931" s="88"/>
    </row>
    <row r="932" spans="1:7" s="82" customFormat="1" ht="12.75" customHeight="1">
      <c r="A932" s="228"/>
      <c r="B932" s="228"/>
      <c r="C932" s="228"/>
      <c r="D932" s="228"/>
      <c r="E932" s="228"/>
      <c r="F932" s="228"/>
      <c r="G932" s="88"/>
    </row>
    <row r="933" spans="1:7" s="82" customFormat="1" ht="12.75">
      <c r="A933" s="228"/>
      <c r="B933" s="228"/>
      <c r="C933" s="228"/>
      <c r="D933" s="228"/>
      <c r="E933" s="228"/>
      <c r="F933" s="228"/>
      <c r="G933" s="88"/>
    </row>
    <row r="934" spans="1:7" s="82" customFormat="1" ht="12.75">
      <c r="A934" s="228"/>
      <c r="B934" s="228"/>
      <c r="C934" s="228"/>
      <c r="D934" s="228"/>
      <c r="E934" s="228"/>
      <c r="F934" s="228"/>
      <c r="G934" s="88"/>
    </row>
    <row r="935" spans="1:7" s="82" customFormat="1" ht="12.75">
      <c r="A935" s="228"/>
      <c r="B935" s="228"/>
      <c r="C935" s="228"/>
      <c r="D935" s="228"/>
      <c r="E935" s="228"/>
      <c r="F935" s="228"/>
      <c r="G935" s="88"/>
    </row>
    <row r="936" spans="1:7" s="82" customFormat="1" ht="12.75">
      <c r="A936" s="175"/>
      <c r="B936" s="85"/>
      <c r="C936" s="86"/>
      <c r="D936" s="87"/>
      <c r="E936" s="175"/>
      <c r="F936" s="175"/>
      <c r="G936" s="88"/>
    </row>
    <row r="937" spans="1:7" s="11" customFormat="1" ht="12.75" customHeight="1">
      <c r="A937" s="228" t="s">
        <v>363</v>
      </c>
      <c r="B937" s="228"/>
      <c r="C937" s="228"/>
      <c r="D937" s="228"/>
      <c r="E937" s="228"/>
      <c r="F937" s="228"/>
      <c r="G937" s="71"/>
    </row>
    <row r="938" spans="1:7" s="11" customFormat="1" ht="12.75" customHeight="1">
      <c r="A938" s="228"/>
      <c r="B938" s="228"/>
      <c r="C938" s="228"/>
      <c r="D938" s="228"/>
      <c r="E938" s="228"/>
      <c r="F938" s="228"/>
      <c r="G938" s="71"/>
    </row>
    <row r="939" spans="1:7" s="11" customFormat="1" ht="12.75">
      <c r="A939" s="228"/>
      <c r="B939" s="228"/>
      <c r="C939" s="228"/>
      <c r="D939" s="228"/>
      <c r="E939" s="228"/>
      <c r="F939" s="228"/>
      <c r="G939" s="71"/>
    </row>
    <row r="940" spans="1:7" s="11" customFormat="1" ht="12.75">
      <c r="A940" s="228"/>
      <c r="B940" s="228"/>
      <c r="C940" s="228"/>
      <c r="D940" s="228"/>
      <c r="E940" s="228"/>
      <c r="F940" s="228"/>
      <c r="G940" s="71"/>
    </row>
    <row r="941" spans="1:7" s="11" customFormat="1" ht="12.75">
      <c r="A941" s="175"/>
      <c r="B941" s="85"/>
      <c r="C941" s="86"/>
      <c r="D941" s="87"/>
      <c r="E941" s="175"/>
      <c r="F941" s="175"/>
      <c r="G941" s="71"/>
    </row>
    <row r="942" spans="1:7" s="11" customFormat="1" ht="12.75" customHeight="1">
      <c r="A942" s="228" t="s">
        <v>364</v>
      </c>
      <c r="B942" s="228"/>
      <c r="C942" s="228"/>
      <c r="D942" s="228"/>
      <c r="E942" s="228"/>
      <c r="F942" s="228"/>
      <c r="G942" s="71"/>
    </row>
    <row r="943" spans="1:7" s="11" customFormat="1" ht="12.75">
      <c r="A943" s="228"/>
      <c r="B943" s="228"/>
      <c r="C943" s="228"/>
      <c r="D943" s="228"/>
      <c r="E943" s="228"/>
      <c r="F943" s="228"/>
      <c r="G943" s="71"/>
    </row>
    <row r="944" spans="1:7" s="11" customFormat="1" ht="12.75">
      <c r="A944" s="228"/>
      <c r="B944" s="228"/>
      <c r="C944" s="228"/>
      <c r="D944" s="228"/>
      <c r="E944" s="228"/>
      <c r="F944" s="228"/>
      <c r="G944" s="71"/>
    </row>
    <row r="945" spans="1:7" s="69" customFormat="1" ht="14.25">
      <c r="A945" s="175"/>
      <c r="B945" s="85"/>
      <c r="C945" s="86"/>
      <c r="D945" s="87"/>
      <c r="E945" s="175"/>
      <c r="F945" s="175"/>
      <c r="G945" s="68"/>
    </row>
    <row r="946" spans="1:7" s="11" customFormat="1" ht="13.15" customHeight="1">
      <c r="A946" s="228" t="s">
        <v>365</v>
      </c>
      <c r="B946" s="228"/>
      <c r="C946" s="228"/>
      <c r="D946" s="228"/>
      <c r="E946" s="228"/>
      <c r="F946" s="228"/>
      <c r="G946" s="71"/>
    </row>
    <row r="947" spans="1:7" s="11" customFormat="1" ht="13.15" customHeight="1">
      <c r="A947" s="228"/>
      <c r="B947" s="228"/>
      <c r="C947" s="228"/>
      <c r="D947" s="228"/>
      <c r="E947" s="228"/>
      <c r="F947" s="228"/>
      <c r="G947" s="71"/>
    </row>
    <row r="948" spans="1:7" s="11" customFormat="1" ht="12.75">
      <c r="A948" s="228"/>
      <c r="B948" s="228"/>
      <c r="C948" s="228"/>
      <c r="D948" s="228"/>
      <c r="E948" s="228"/>
      <c r="F948" s="228"/>
      <c r="G948" s="71"/>
    </row>
    <row r="949" spans="1:7" s="11" customFormat="1" ht="12.75">
      <c r="A949" s="228"/>
      <c r="B949" s="228"/>
      <c r="C949" s="228"/>
      <c r="D949" s="228"/>
      <c r="E949" s="228"/>
      <c r="F949" s="228"/>
      <c r="G949" s="71"/>
    </row>
    <row r="950" spans="1:7" s="11" customFormat="1" ht="12.75">
      <c r="A950" s="228"/>
      <c r="B950" s="228"/>
      <c r="C950" s="228"/>
      <c r="D950" s="228"/>
      <c r="E950" s="228"/>
      <c r="F950" s="228"/>
      <c r="G950" s="71"/>
    </row>
    <row r="951" spans="1:7" s="11" customFormat="1" ht="12.75">
      <c r="A951" s="228"/>
      <c r="B951" s="228"/>
      <c r="C951" s="228"/>
      <c r="D951" s="228"/>
      <c r="E951" s="228"/>
      <c r="F951" s="228"/>
      <c r="G951" s="71"/>
    </row>
    <row r="952" spans="1:7" s="11" customFormat="1" ht="13.15" customHeight="1">
      <c r="A952" s="85"/>
      <c r="B952" s="85"/>
      <c r="C952" s="85"/>
      <c r="D952" s="88"/>
      <c r="E952" s="85"/>
      <c r="F952" s="85"/>
      <c r="G952" s="71"/>
    </row>
    <row r="953" spans="1:7" s="11" customFormat="1" ht="13.15" customHeight="1">
      <c r="A953" s="228" t="s">
        <v>366</v>
      </c>
      <c r="B953" s="228"/>
      <c r="C953" s="228"/>
      <c r="D953" s="228"/>
      <c r="E953" s="228"/>
      <c r="F953" s="228"/>
      <c r="G953" s="71"/>
    </row>
    <row r="954" spans="1:7" s="11" customFormat="1" ht="12.75" customHeight="1">
      <c r="A954" s="85"/>
      <c r="B954" s="85"/>
      <c r="C954" s="85"/>
      <c r="D954" s="88"/>
      <c r="E954" s="85"/>
      <c r="F954" s="85"/>
      <c r="G954" s="71"/>
    </row>
    <row r="955" spans="1:7" s="11" customFormat="1" ht="13.15" customHeight="1">
      <c r="A955" s="231" t="s">
        <v>126</v>
      </c>
      <c r="B955" s="231"/>
      <c r="C955" s="231"/>
      <c r="D955" s="231"/>
      <c r="E955" s="231"/>
      <c r="F955" s="231"/>
      <c r="G955" s="71"/>
    </row>
    <row r="956" spans="1:7" s="11" customFormat="1" ht="12.75">
      <c r="A956" s="231"/>
      <c r="B956" s="231"/>
      <c r="C956" s="231"/>
      <c r="D956" s="231"/>
      <c r="E956" s="231"/>
      <c r="F956" s="231"/>
      <c r="G956" s="71"/>
    </row>
    <row r="957" spans="1:7" s="11" customFormat="1" ht="12.75">
      <c r="A957" s="231"/>
      <c r="B957" s="231"/>
      <c r="C957" s="231"/>
      <c r="D957" s="231"/>
      <c r="E957" s="231"/>
      <c r="F957" s="231"/>
      <c r="G957" s="71"/>
    </row>
    <row r="958" spans="1:7" s="11" customFormat="1" ht="12.75">
      <c r="A958" s="231"/>
      <c r="B958" s="231"/>
      <c r="C958" s="231"/>
      <c r="D958" s="231"/>
      <c r="E958" s="231"/>
      <c r="F958" s="231"/>
      <c r="G958" s="71"/>
    </row>
    <row r="959" spans="1:7" s="11" customFormat="1" ht="12.75">
      <c r="A959" s="80"/>
      <c r="B959" s="80"/>
      <c r="C959" s="80"/>
      <c r="D959" s="81"/>
      <c r="E959" s="80"/>
      <c r="F959" s="80"/>
      <c r="G959" s="71"/>
    </row>
    <row r="960" spans="1:7" s="11" customFormat="1" ht="12.75" customHeight="1">
      <c r="A960" s="228" t="s">
        <v>367</v>
      </c>
      <c r="B960" s="228"/>
      <c r="C960" s="228"/>
      <c r="D960" s="228"/>
      <c r="E960" s="228"/>
      <c r="F960" s="228"/>
      <c r="G960" s="71"/>
    </row>
    <row r="961" spans="1:7" s="11" customFormat="1" ht="12.75">
      <c r="A961" s="228"/>
      <c r="B961" s="228"/>
      <c r="C961" s="228"/>
      <c r="D961" s="228"/>
      <c r="E961" s="228"/>
      <c r="F961" s="228"/>
      <c r="G961" s="71"/>
    </row>
    <row r="962" spans="1:7" s="11" customFormat="1" ht="12.75" customHeight="1">
      <c r="A962" s="228"/>
      <c r="B962" s="228"/>
      <c r="C962" s="228"/>
      <c r="D962" s="228"/>
      <c r="E962" s="228"/>
      <c r="F962" s="228"/>
      <c r="G962" s="71"/>
    </row>
    <row r="963" spans="1:7" s="11" customFormat="1" ht="12.75">
      <c r="A963" s="228"/>
      <c r="B963" s="228"/>
      <c r="C963" s="228"/>
      <c r="D963" s="228"/>
      <c r="E963" s="228"/>
      <c r="F963" s="228"/>
      <c r="G963" s="71"/>
    </row>
    <row r="964" spans="1:7" s="11" customFormat="1" ht="12.75">
      <c r="A964" s="228"/>
      <c r="B964" s="228"/>
      <c r="C964" s="228"/>
      <c r="D964" s="228"/>
      <c r="E964" s="228"/>
      <c r="F964" s="228"/>
      <c r="G964" s="71"/>
    </row>
    <row r="965" spans="1:7" s="11" customFormat="1" ht="12.75">
      <c r="A965" s="85"/>
      <c r="B965" s="85"/>
      <c r="C965" s="86"/>
      <c r="D965" s="87"/>
      <c r="E965" s="85"/>
      <c r="F965" s="85"/>
      <c r="G965" s="71"/>
    </row>
    <row r="966" spans="1:7" s="11" customFormat="1" ht="12.75" customHeight="1">
      <c r="A966" s="228" t="s">
        <v>368</v>
      </c>
      <c r="B966" s="228"/>
      <c r="C966" s="228"/>
      <c r="D966" s="228"/>
      <c r="E966" s="228"/>
      <c r="F966" s="228"/>
      <c r="G966" s="71"/>
    </row>
    <row r="967" spans="1:7" s="11" customFormat="1" ht="12.75" customHeight="1">
      <c r="A967" s="228"/>
      <c r="B967" s="228"/>
      <c r="C967" s="228"/>
      <c r="D967" s="228"/>
      <c r="E967" s="228"/>
      <c r="F967" s="228"/>
      <c r="G967" s="71"/>
    </row>
    <row r="968" spans="1:7" s="11" customFormat="1" ht="12.75">
      <c r="A968" s="85"/>
      <c r="B968" s="85"/>
      <c r="C968" s="86"/>
      <c r="D968" s="87"/>
      <c r="E968" s="85"/>
      <c r="F968" s="85"/>
      <c r="G968" s="71"/>
    </row>
    <row r="969" spans="1:7" s="11" customFormat="1" ht="12.75" customHeight="1">
      <c r="A969" s="247" t="s">
        <v>369</v>
      </c>
      <c r="B969" s="247"/>
      <c r="C969" s="247"/>
      <c r="D969" s="247"/>
      <c r="E969" s="247"/>
      <c r="F969" s="247"/>
      <c r="G969" s="71"/>
    </row>
    <row r="970" spans="1:7" s="11" customFormat="1">
      <c r="C970" s="12"/>
      <c r="D970" s="13"/>
      <c r="E970" s="131"/>
      <c r="F970" s="131"/>
      <c r="G970" s="71"/>
    </row>
    <row r="971" spans="1:7" s="11" customFormat="1" ht="13.15" customHeight="1">
      <c r="A971" s="246" t="s">
        <v>357</v>
      </c>
      <c r="B971" s="246"/>
      <c r="C971" s="246"/>
      <c r="D971" s="246"/>
      <c r="E971" s="246"/>
      <c r="F971" s="246"/>
      <c r="G971" s="71"/>
    </row>
    <row r="972" spans="1:7" s="11" customFormat="1" ht="12.75">
      <c r="A972" s="246"/>
      <c r="B972" s="246"/>
      <c r="C972" s="246"/>
      <c r="D972" s="246"/>
      <c r="E972" s="246"/>
      <c r="F972" s="246"/>
      <c r="G972" s="71"/>
    </row>
    <row r="973" spans="1:7" s="11" customFormat="1" ht="12.75">
      <c r="A973" s="246"/>
      <c r="B973" s="246"/>
      <c r="C973" s="246"/>
      <c r="D973" s="246"/>
      <c r="E973" s="246"/>
      <c r="F973" s="246"/>
      <c r="G973" s="71"/>
    </row>
    <row r="974" spans="1:7" s="11" customFormat="1" ht="12.75">
      <c r="A974" s="150"/>
      <c r="B974" s="150"/>
      <c r="C974" s="151"/>
      <c r="D974" s="152"/>
      <c r="E974" s="173"/>
      <c r="F974" s="172"/>
      <c r="G974" s="71"/>
    </row>
    <row r="975" spans="1:7" s="11" customFormat="1" ht="12.75" customHeight="1">
      <c r="A975" s="228" t="s">
        <v>370</v>
      </c>
      <c r="B975" s="228"/>
      <c r="C975" s="228"/>
      <c r="D975" s="228"/>
      <c r="E975" s="228"/>
      <c r="F975" s="228"/>
      <c r="G975" s="71"/>
    </row>
    <row r="976" spans="1:7" s="11" customFormat="1" ht="13.15" customHeight="1">
      <c r="A976" s="228"/>
      <c r="B976" s="228"/>
      <c r="C976" s="228"/>
      <c r="D976" s="228"/>
      <c r="E976" s="228"/>
      <c r="F976" s="228"/>
      <c r="G976" s="71"/>
    </row>
    <row r="977" spans="1:7" s="11" customFormat="1" ht="12.75">
      <c r="A977" s="85"/>
      <c r="B977" s="85"/>
      <c r="C977" s="86"/>
      <c r="D977" s="87"/>
      <c r="E977" s="85"/>
      <c r="F977" s="85"/>
      <c r="G977" s="71"/>
    </row>
    <row r="978" spans="1:7" s="82" customFormat="1">
      <c r="A978" s="98" t="s">
        <v>44</v>
      </c>
      <c r="B978" s="98" t="s">
        <v>371</v>
      </c>
      <c r="C978" s="99"/>
      <c r="D978" s="100"/>
      <c r="E978" s="101"/>
      <c r="F978" s="101"/>
      <c r="G978" s="88"/>
    </row>
    <row r="979" spans="1:7" s="82" customFormat="1" ht="12.75" customHeight="1">
      <c r="A979" s="102"/>
      <c r="B979" s="102"/>
      <c r="C979" s="83"/>
      <c r="D979" s="84"/>
      <c r="G979" s="88"/>
    </row>
    <row r="980" spans="1:7" s="82" customFormat="1" ht="13.15" customHeight="1">
      <c r="A980" s="224" t="s">
        <v>348</v>
      </c>
      <c r="B980" s="224"/>
      <c r="C980" s="224"/>
      <c r="D980" s="224"/>
      <c r="E980" s="224"/>
      <c r="F980" s="224"/>
      <c r="G980" s="88"/>
    </row>
    <row r="981" spans="1:7" s="82" customFormat="1" ht="12.75">
      <c r="A981" s="224"/>
      <c r="B981" s="224"/>
      <c r="C981" s="224"/>
      <c r="D981" s="224"/>
      <c r="E981" s="224"/>
      <c r="F981" s="224"/>
      <c r="G981" s="88"/>
    </row>
    <row r="982" spans="1:7" s="82" customFormat="1" ht="12.75" customHeight="1">
      <c r="A982" s="224"/>
      <c r="B982" s="224"/>
      <c r="C982" s="224"/>
      <c r="D982" s="224"/>
      <c r="E982" s="224"/>
      <c r="F982" s="224"/>
      <c r="G982" s="88"/>
    </row>
    <row r="983" spans="1:7" s="82" customFormat="1" ht="12.75">
      <c r="A983" s="224"/>
      <c r="B983" s="224"/>
      <c r="C983" s="224"/>
      <c r="D983" s="224"/>
      <c r="E983" s="224"/>
      <c r="F983" s="224"/>
      <c r="G983" s="88"/>
    </row>
    <row r="984" spans="1:7" s="82" customFormat="1" ht="12.75">
      <c r="A984" s="224"/>
      <c r="B984" s="224"/>
      <c r="C984" s="224"/>
      <c r="D984" s="224"/>
      <c r="E984" s="224"/>
      <c r="F984" s="224"/>
      <c r="G984" s="88"/>
    </row>
    <row r="985" spans="1:7" s="82" customFormat="1" ht="12.75">
      <c r="A985" s="77"/>
      <c r="B985" s="77"/>
      <c r="C985" s="77"/>
      <c r="D985" s="76"/>
      <c r="E985" s="77"/>
      <c r="F985" s="77"/>
      <c r="G985" s="88"/>
    </row>
    <row r="986" spans="1:7" s="82" customFormat="1" ht="12.75" customHeight="1">
      <c r="A986" s="224" t="s">
        <v>349</v>
      </c>
      <c r="B986" s="224"/>
      <c r="C986" s="224"/>
      <c r="D986" s="224"/>
      <c r="E986" s="224"/>
      <c r="F986" s="224"/>
      <c r="G986" s="88"/>
    </row>
    <row r="987" spans="1:7" s="82" customFormat="1" ht="12.75">
      <c r="A987" s="224"/>
      <c r="B987" s="224"/>
      <c r="C987" s="224"/>
      <c r="D987" s="224"/>
      <c r="E987" s="224"/>
      <c r="F987" s="224"/>
      <c r="G987" s="88"/>
    </row>
    <row r="988" spans="1:7" s="82" customFormat="1" ht="12.75">
      <c r="A988" s="224"/>
      <c r="B988" s="224"/>
      <c r="C988" s="224"/>
      <c r="D988" s="224"/>
      <c r="E988" s="224"/>
      <c r="F988" s="224"/>
      <c r="G988" s="88"/>
    </row>
    <row r="989" spans="1:7" s="82" customFormat="1" ht="12.75" customHeight="1">
      <c r="A989" s="224"/>
      <c r="B989" s="224"/>
      <c r="C989" s="224"/>
      <c r="D989" s="224"/>
      <c r="E989" s="224"/>
      <c r="F989" s="224"/>
      <c r="G989" s="88"/>
    </row>
    <row r="990" spans="1:7" s="82" customFormat="1" ht="12.75">
      <c r="A990" s="224"/>
      <c r="B990" s="224"/>
      <c r="C990" s="224"/>
      <c r="D990" s="224"/>
      <c r="E990" s="224"/>
      <c r="F990" s="224"/>
      <c r="G990" s="88"/>
    </row>
    <row r="991" spans="1:7" s="82" customFormat="1" ht="12.75">
      <c r="A991" s="224"/>
      <c r="B991" s="224"/>
      <c r="C991" s="224"/>
      <c r="D991" s="224"/>
      <c r="E991" s="224"/>
      <c r="F991" s="224"/>
      <c r="G991" s="88"/>
    </row>
    <row r="992" spans="1:7" s="82" customFormat="1" ht="12.75">
      <c r="A992" s="158"/>
      <c r="B992" s="133"/>
      <c r="C992" s="22"/>
      <c r="D992" s="13"/>
      <c r="E992" s="176"/>
      <c r="F992" s="176"/>
      <c r="G992" s="88"/>
    </row>
    <row r="993" spans="1:7" s="82" customFormat="1" ht="13.15" customHeight="1">
      <c r="A993" s="228" t="s">
        <v>372</v>
      </c>
      <c r="B993" s="228"/>
      <c r="C993" s="228"/>
      <c r="D993" s="228"/>
      <c r="E993" s="228"/>
      <c r="F993" s="228"/>
      <c r="G993" s="88"/>
    </row>
    <row r="994" spans="1:7" s="82" customFormat="1" ht="12.75">
      <c r="A994" s="85"/>
      <c r="B994" s="85"/>
      <c r="C994" s="85"/>
      <c r="D994" s="88"/>
      <c r="E994" s="85"/>
      <c r="F994" s="85"/>
      <c r="G994" s="88"/>
    </row>
    <row r="995" spans="1:7" s="82" customFormat="1" ht="12.75" customHeight="1">
      <c r="A995" s="248" t="s">
        <v>373</v>
      </c>
      <c r="B995" s="248"/>
      <c r="C995" s="248"/>
      <c r="D995" s="248"/>
      <c r="E995" s="248"/>
      <c r="F995" s="248"/>
      <c r="G995" s="88"/>
    </row>
    <row r="996" spans="1:7" s="82" customFormat="1" ht="12.75">
      <c r="A996" s="158"/>
      <c r="B996" s="133"/>
      <c r="C996" s="22"/>
      <c r="D996" s="13"/>
      <c r="E996" s="176"/>
      <c r="F996" s="176"/>
      <c r="G996" s="88"/>
    </row>
    <row r="997" spans="1:7" s="82" customFormat="1" ht="12.75" customHeight="1">
      <c r="A997" s="245" t="s">
        <v>374</v>
      </c>
      <c r="B997" s="245"/>
      <c r="C997" s="245"/>
      <c r="D997" s="245"/>
      <c r="E997" s="245"/>
      <c r="F997" s="245"/>
      <c r="G997" s="88"/>
    </row>
    <row r="998" spans="1:7" s="82" customFormat="1" ht="13.15" customHeight="1">
      <c r="A998" s="245"/>
      <c r="B998" s="245"/>
      <c r="C998" s="245"/>
      <c r="D998" s="245"/>
      <c r="E998" s="245"/>
      <c r="F998" s="245"/>
      <c r="G998" s="88"/>
    </row>
    <row r="999" spans="1:7" s="82" customFormat="1" ht="12.75">
      <c r="A999" s="245"/>
      <c r="B999" s="245"/>
      <c r="C999" s="245"/>
      <c r="D999" s="245"/>
      <c r="E999" s="245"/>
      <c r="F999" s="245"/>
      <c r="G999" s="88"/>
    </row>
    <row r="1000" spans="1:7" s="82" customFormat="1" ht="12.75">
      <c r="A1000" s="150"/>
      <c r="B1000" s="150"/>
      <c r="C1000" s="177"/>
      <c r="D1000" s="178"/>
      <c r="E1000" s="150"/>
      <c r="F1000" s="150"/>
      <c r="G1000" s="88"/>
    </row>
    <row r="1001" spans="1:7" s="82" customFormat="1" ht="12.75" customHeight="1">
      <c r="A1001" s="228" t="s">
        <v>375</v>
      </c>
      <c r="B1001" s="228"/>
      <c r="C1001" s="228"/>
      <c r="D1001" s="228"/>
      <c r="E1001" s="228"/>
      <c r="F1001" s="228"/>
      <c r="G1001" s="88"/>
    </row>
    <row r="1002" spans="1:7" s="82" customFormat="1" ht="12.75">
      <c r="A1002" s="228"/>
      <c r="B1002" s="228"/>
      <c r="C1002" s="228"/>
      <c r="D1002" s="228"/>
      <c r="E1002" s="228"/>
      <c r="F1002" s="228"/>
      <c r="G1002" s="88"/>
    </row>
    <row r="1003" spans="1:7" s="82" customFormat="1" ht="12.75" customHeight="1">
      <c r="A1003" s="228"/>
      <c r="B1003" s="228"/>
      <c r="C1003" s="228"/>
      <c r="D1003" s="228"/>
      <c r="E1003" s="228"/>
      <c r="F1003" s="228"/>
      <c r="G1003" s="88"/>
    </row>
    <row r="1004" spans="1:7" s="82" customFormat="1" ht="12.75">
      <c r="A1004" s="85"/>
      <c r="B1004" s="85"/>
      <c r="C1004" s="86"/>
      <c r="D1004" s="91"/>
      <c r="E1004" s="85"/>
      <c r="F1004" s="85"/>
      <c r="G1004" s="88"/>
    </row>
    <row r="1005" spans="1:7" s="82" customFormat="1" ht="12.75" customHeight="1">
      <c r="A1005" s="245" t="s">
        <v>376</v>
      </c>
      <c r="B1005" s="245"/>
      <c r="C1005" s="245"/>
      <c r="D1005" s="245"/>
      <c r="E1005" s="245"/>
      <c r="F1005" s="245"/>
      <c r="G1005" s="88"/>
    </row>
    <row r="1006" spans="1:7" s="82" customFormat="1" ht="13.15" customHeight="1">
      <c r="A1006" s="245"/>
      <c r="B1006" s="245"/>
      <c r="C1006" s="245"/>
      <c r="D1006" s="245"/>
      <c r="E1006" s="245"/>
      <c r="F1006" s="245"/>
      <c r="G1006" s="88"/>
    </row>
    <row r="1007" spans="1:7" s="82" customFormat="1" ht="12.75">
      <c r="A1007" s="158"/>
      <c r="B1007" s="133"/>
      <c r="C1007" s="22"/>
      <c r="D1007" s="13"/>
      <c r="E1007" s="176"/>
      <c r="F1007" s="176"/>
      <c r="G1007" s="88"/>
    </row>
    <row r="1008" spans="1:7" s="82" customFormat="1" ht="12.75" customHeight="1">
      <c r="A1008" s="245" t="s">
        <v>377</v>
      </c>
      <c r="B1008" s="245"/>
      <c r="C1008" s="245"/>
      <c r="D1008" s="245"/>
      <c r="E1008" s="245"/>
      <c r="F1008" s="245"/>
      <c r="G1008" s="88"/>
    </row>
    <row r="1009" spans="1:7" s="82" customFormat="1" ht="13.15" customHeight="1">
      <c r="A1009" s="245"/>
      <c r="B1009" s="245"/>
      <c r="C1009" s="245"/>
      <c r="D1009" s="245"/>
      <c r="E1009" s="245"/>
      <c r="F1009" s="245"/>
      <c r="G1009" s="88"/>
    </row>
    <row r="1010" spans="1:7" s="82" customFormat="1" ht="12.75">
      <c r="A1010" s="158"/>
      <c r="B1010" s="133"/>
      <c r="C1010" s="22"/>
      <c r="D1010" s="13"/>
      <c r="E1010" s="176"/>
      <c r="F1010" s="176"/>
      <c r="G1010" s="88"/>
    </row>
    <row r="1011" spans="1:7" s="82" customFormat="1" ht="12.75" customHeight="1">
      <c r="A1011" s="233" t="s">
        <v>378</v>
      </c>
      <c r="B1011" s="233"/>
      <c r="C1011" s="233"/>
      <c r="D1011" s="233"/>
      <c r="E1011" s="233"/>
      <c r="F1011" s="233"/>
      <c r="G1011" s="88"/>
    </row>
    <row r="1012" spans="1:7" s="82" customFormat="1" ht="12.75">
      <c r="A1012" s="233"/>
      <c r="B1012" s="233"/>
      <c r="C1012" s="233"/>
      <c r="D1012" s="233"/>
      <c r="E1012" s="233"/>
      <c r="F1012" s="233"/>
      <c r="G1012" s="88"/>
    </row>
    <row r="1013" spans="1:7" s="82" customFormat="1" ht="12.75">
      <c r="A1013" s="233"/>
      <c r="B1013" s="233"/>
      <c r="C1013" s="233"/>
      <c r="D1013" s="233"/>
      <c r="E1013" s="233"/>
      <c r="F1013" s="233"/>
      <c r="G1013" s="88"/>
    </row>
    <row r="1014" spans="1:7" s="82" customFormat="1" ht="12.75">
      <c r="A1014" s="233"/>
      <c r="B1014" s="233"/>
      <c r="C1014" s="233"/>
      <c r="D1014" s="233"/>
      <c r="E1014" s="233"/>
      <c r="F1014" s="233"/>
      <c r="G1014" s="88"/>
    </row>
    <row r="1015" spans="1:7" s="82" customFormat="1" ht="12.75">
      <c r="A1015" s="158"/>
      <c r="B1015" s="133"/>
      <c r="C1015" s="22"/>
      <c r="D1015" s="13"/>
      <c r="E1015" s="176"/>
      <c r="F1015" s="176"/>
      <c r="G1015" s="88"/>
    </row>
    <row r="1016" spans="1:7" s="82" customFormat="1" ht="12.75" customHeight="1">
      <c r="A1016" s="240" t="s">
        <v>379</v>
      </c>
      <c r="B1016" s="240"/>
      <c r="C1016" s="240"/>
      <c r="D1016" s="240"/>
      <c r="E1016" s="240"/>
      <c r="F1016" s="240"/>
      <c r="G1016" s="88"/>
    </row>
    <row r="1017" spans="1:7" s="82" customFormat="1" ht="12.75">
      <c r="A1017" s="240"/>
      <c r="B1017" s="240"/>
      <c r="C1017" s="240"/>
      <c r="D1017" s="240"/>
      <c r="E1017" s="240"/>
      <c r="F1017" s="240"/>
      <c r="G1017" s="88"/>
    </row>
    <row r="1018" spans="1:7" s="82" customFormat="1" ht="12.75">
      <c r="A1018" s="133"/>
      <c r="B1018" s="133"/>
      <c r="C1018" s="130"/>
      <c r="D1018" s="179"/>
      <c r="E1018" s="133"/>
      <c r="F1018" s="133"/>
      <c r="G1018" s="88"/>
    </row>
    <row r="1019" spans="1:7" s="82" customFormat="1" ht="13.15" customHeight="1">
      <c r="A1019" s="240" t="s">
        <v>380</v>
      </c>
      <c r="B1019" s="240"/>
      <c r="C1019" s="240"/>
      <c r="D1019" s="240"/>
      <c r="E1019" s="240"/>
      <c r="F1019" s="240"/>
      <c r="G1019" s="88"/>
    </row>
    <row r="1020" spans="1:7" s="82" customFormat="1" ht="12.75">
      <c r="A1020" s="240"/>
      <c r="B1020" s="240"/>
      <c r="C1020" s="240"/>
      <c r="D1020" s="240"/>
      <c r="E1020" s="240"/>
      <c r="F1020" s="240"/>
      <c r="G1020" s="88"/>
    </row>
    <row r="1021" spans="1:7" s="82" customFormat="1" ht="12.75">
      <c r="A1021" s="133"/>
      <c r="B1021" s="133"/>
      <c r="C1021" s="133"/>
      <c r="D1021" s="162"/>
      <c r="E1021" s="133"/>
      <c r="F1021" s="133"/>
      <c r="G1021" s="88"/>
    </row>
    <row r="1022" spans="1:7" s="82" customFormat="1" ht="12.75" customHeight="1">
      <c r="A1022" s="228" t="s">
        <v>284</v>
      </c>
      <c r="B1022" s="228"/>
      <c r="C1022" s="228"/>
      <c r="D1022" s="228"/>
      <c r="E1022" s="228"/>
      <c r="F1022" s="228"/>
      <c r="G1022" s="88"/>
    </row>
    <row r="1023" spans="1:7" s="82" customFormat="1" ht="12.75">
      <c r="A1023" s="228"/>
      <c r="B1023" s="228"/>
      <c r="C1023" s="228"/>
      <c r="D1023" s="228"/>
      <c r="E1023" s="228"/>
      <c r="F1023" s="228"/>
      <c r="G1023" s="88"/>
    </row>
    <row r="1024" spans="1:7" s="82" customFormat="1" ht="12.75">
      <c r="A1024" s="228"/>
      <c r="B1024" s="228"/>
      <c r="C1024" s="228"/>
      <c r="D1024" s="228"/>
      <c r="E1024" s="228"/>
      <c r="F1024" s="228"/>
      <c r="G1024" s="88"/>
    </row>
    <row r="1025" spans="1:7" s="82" customFormat="1" ht="12.75">
      <c r="A1025" s="228"/>
      <c r="B1025" s="228"/>
      <c r="C1025" s="228"/>
      <c r="D1025" s="228"/>
      <c r="E1025" s="228"/>
      <c r="F1025" s="228"/>
      <c r="G1025" s="88"/>
    </row>
    <row r="1026" spans="1:7" s="82" customFormat="1" ht="13.15" customHeight="1">
      <c r="A1026" s="85"/>
      <c r="B1026" s="85"/>
      <c r="C1026" s="90"/>
      <c r="D1026" s="91"/>
      <c r="E1026" s="85"/>
      <c r="F1026" s="85"/>
      <c r="G1026" s="88"/>
    </row>
    <row r="1027" spans="1:7" s="82" customFormat="1" ht="12.75" customHeight="1">
      <c r="A1027" s="245" t="s">
        <v>381</v>
      </c>
      <c r="B1027" s="245"/>
      <c r="C1027" s="245"/>
      <c r="D1027" s="245"/>
      <c r="E1027" s="245"/>
      <c r="F1027" s="245"/>
      <c r="G1027" s="88"/>
    </row>
    <row r="1028" spans="1:7" s="82" customFormat="1" ht="12.75">
      <c r="A1028" s="245"/>
      <c r="B1028" s="245"/>
      <c r="C1028" s="245"/>
      <c r="D1028" s="245"/>
      <c r="E1028" s="245"/>
      <c r="F1028" s="245"/>
      <c r="G1028" s="88"/>
    </row>
    <row r="1029" spans="1:7" s="82" customFormat="1" ht="12.75">
      <c r="A1029" s="245"/>
      <c r="B1029" s="245"/>
      <c r="C1029" s="245"/>
      <c r="D1029" s="245"/>
      <c r="E1029" s="245"/>
      <c r="F1029" s="245"/>
      <c r="G1029" s="88"/>
    </row>
    <row r="1030" spans="1:7" s="82" customFormat="1" ht="12.75">
      <c r="A1030" s="150"/>
      <c r="B1030" s="150"/>
      <c r="C1030" s="177"/>
      <c r="D1030" s="178"/>
      <c r="E1030" s="150"/>
      <c r="F1030" s="150"/>
      <c r="G1030" s="88"/>
    </row>
    <row r="1031" spans="1:7" s="82" customFormat="1" ht="12.75" customHeight="1">
      <c r="A1031" s="245" t="s">
        <v>382</v>
      </c>
      <c r="B1031" s="245"/>
      <c r="C1031" s="245"/>
      <c r="D1031" s="245"/>
      <c r="E1031" s="245"/>
      <c r="F1031" s="245"/>
      <c r="G1031" s="88"/>
    </row>
    <row r="1032" spans="1:7" s="82" customFormat="1" ht="12.75">
      <c r="A1032" s="245"/>
      <c r="B1032" s="245"/>
      <c r="C1032" s="245"/>
      <c r="D1032" s="245"/>
      <c r="E1032" s="245"/>
      <c r="F1032" s="245"/>
      <c r="G1032" s="88"/>
    </row>
    <row r="1033" spans="1:7" s="82" customFormat="1" ht="12.75">
      <c r="A1033" s="180"/>
      <c r="B1033" s="181"/>
      <c r="C1033" s="182"/>
      <c r="D1033" s="149"/>
      <c r="E1033" s="181"/>
      <c r="F1033" s="181"/>
      <c r="G1033" s="88"/>
    </row>
    <row r="1034" spans="1:7" s="82" customFormat="1" ht="12.75" customHeight="1">
      <c r="A1034" s="224" t="s">
        <v>383</v>
      </c>
      <c r="B1034" s="224"/>
      <c r="C1034" s="224"/>
      <c r="D1034" s="224"/>
      <c r="E1034" s="224"/>
      <c r="F1034" s="224"/>
      <c r="G1034" s="88"/>
    </row>
    <row r="1035" spans="1:7" s="82" customFormat="1" ht="12.75">
      <c r="A1035" s="224"/>
      <c r="B1035" s="224"/>
      <c r="C1035" s="224"/>
      <c r="D1035" s="224"/>
      <c r="E1035" s="224"/>
      <c r="F1035" s="224"/>
      <c r="G1035" s="88"/>
    </row>
    <row r="1036" spans="1:7" s="82" customFormat="1">
      <c r="A1036" s="77"/>
      <c r="B1036" s="77"/>
      <c r="C1036" s="168"/>
      <c r="D1036" s="145"/>
      <c r="E1036" s="167"/>
      <c r="F1036" s="167"/>
      <c r="G1036" s="88"/>
    </row>
    <row r="1037" spans="1:7" s="82" customFormat="1" ht="13.15" customHeight="1">
      <c r="A1037" s="245" t="s">
        <v>384</v>
      </c>
      <c r="B1037" s="245"/>
      <c r="C1037" s="245"/>
      <c r="D1037" s="245"/>
      <c r="E1037" s="245"/>
      <c r="F1037" s="245"/>
      <c r="G1037" s="88"/>
    </row>
    <row r="1038" spans="1:7" s="82" customFormat="1" ht="12.75" customHeight="1">
      <c r="A1038" s="245"/>
      <c r="B1038" s="245"/>
      <c r="C1038" s="245"/>
      <c r="D1038" s="245"/>
      <c r="E1038" s="245"/>
      <c r="F1038" s="245"/>
      <c r="G1038" s="88"/>
    </row>
    <row r="1039" spans="1:7" s="82" customFormat="1" ht="12.75">
      <c r="A1039" s="245"/>
      <c r="B1039" s="245"/>
      <c r="C1039" s="245"/>
      <c r="D1039" s="245"/>
      <c r="E1039" s="245"/>
      <c r="F1039" s="245"/>
      <c r="G1039" s="88"/>
    </row>
    <row r="1040" spans="1:7" s="82" customFormat="1" ht="12.75">
      <c r="A1040" s="150"/>
      <c r="B1040" s="150"/>
      <c r="C1040" s="150"/>
      <c r="D1040" s="183"/>
      <c r="E1040" s="150"/>
      <c r="F1040" s="150"/>
      <c r="G1040" s="88"/>
    </row>
    <row r="1041" spans="1:7" s="82" customFormat="1" ht="12.75" customHeight="1">
      <c r="A1041" s="245" t="s">
        <v>385</v>
      </c>
      <c r="B1041" s="245"/>
      <c r="C1041" s="245"/>
      <c r="D1041" s="245"/>
      <c r="E1041" s="245"/>
      <c r="F1041" s="245"/>
      <c r="G1041" s="88"/>
    </row>
    <row r="1042" spans="1:7" s="82" customFormat="1" ht="12.75">
      <c r="A1042" s="245"/>
      <c r="B1042" s="245"/>
      <c r="C1042" s="245"/>
      <c r="D1042" s="245"/>
      <c r="E1042" s="245"/>
      <c r="F1042" s="245"/>
      <c r="G1042" s="88"/>
    </row>
    <row r="1043" spans="1:7" s="82" customFormat="1" ht="12.75">
      <c r="A1043" s="245"/>
      <c r="B1043" s="245"/>
      <c r="C1043" s="245"/>
      <c r="D1043" s="245"/>
      <c r="E1043" s="245"/>
      <c r="F1043" s="245"/>
      <c r="G1043" s="88"/>
    </row>
    <row r="1044" spans="1:7" s="82" customFormat="1" ht="12.75">
      <c r="A1044" s="245"/>
      <c r="B1044" s="245"/>
      <c r="C1044" s="245"/>
      <c r="D1044" s="245"/>
      <c r="E1044" s="245"/>
      <c r="F1044" s="245"/>
      <c r="G1044" s="88"/>
    </row>
    <row r="1045" spans="1:7" s="82" customFormat="1" ht="12.75">
      <c r="A1045" s="150"/>
      <c r="B1045" s="150"/>
      <c r="C1045" s="151"/>
      <c r="D1045" s="152"/>
      <c r="E1045" s="150"/>
      <c r="F1045" s="150"/>
      <c r="G1045" s="88"/>
    </row>
    <row r="1046" spans="1:7" s="82" customFormat="1" ht="13.15" customHeight="1">
      <c r="A1046" s="245" t="s">
        <v>386</v>
      </c>
      <c r="B1046" s="245"/>
      <c r="C1046" s="245"/>
      <c r="D1046" s="245"/>
      <c r="E1046" s="245"/>
      <c r="F1046" s="245"/>
      <c r="G1046" s="88"/>
    </row>
    <row r="1047" spans="1:7" s="82" customFormat="1" ht="12.75">
      <c r="A1047" s="245"/>
      <c r="B1047" s="245"/>
      <c r="C1047" s="245"/>
      <c r="D1047" s="245"/>
      <c r="E1047" s="245"/>
      <c r="F1047" s="245"/>
      <c r="G1047" s="88"/>
    </row>
    <row r="1048" spans="1:7" s="82" customFormat="1" ht="12.75">
      <c r="A1048" s="150"/>
      <c r="B1048" s="150"/>
      <c r="C1048" s="150"/>
      <c r="D1048" s="183"/>
      <c r="E1048" s="150"/>
      <c r="F1048" s="150"/>
      <c r="G1048" s="88"/>
    </row>
    <row r="1049" spans="1:7" s="82" customFormat="1" ht="12.75" customHeight="1">
      <c r="A1049" s="245" t="s">
        <v>387</v>
      </c>
      <c r="B1049" s="245"/>
      <c r="C1049" s="245"/>
      <c r="D1049" s="245"/>
      <c r="E1049" s="245"/>
      <c r="F1049" s="245"/>
      <c r="G1049" s="88"/>
    </row>
    <row r="1050" spans="1:7" s="82" customFormat="1" ht="12.75">
      <c r="A1050" s="245"/>
      <c r="B1050" s="245"/>
      <c r="C1050" s="245"/>
      <c r="D1050" s="245"/>
      <c r="E1050" s="245"/>
      <c r="F1050" s="245"/>
      <c r="G1050" s="88"/>
    </row>
    <row r="1051" spans="1:7" s="82" customFormat="1" ht="12.75">
      <c r="A1051" s="150"/>
      <c r="B1051" s="150"/>
      <c r="C1051" s="151"/>
      <c r="D1051" s="152"/>
      <c r="E1051" s="150"/>
      <c r="F1051" s="150"/>
      <c r="G1051" s="88"/>
    </row>
    <row r="1052" spans="1:7" s="82" customFormat="1" ht="12.75" customHeight="1">
      <c r="A1052" s="245" t="s">
        <v>388</v>
      </c>
      <c r="B1052" s="245"/>
      <c r="C1052" s="245"/>
      <c r="D1052" s="245"/>
      <c r="E1052" s="245"/>
      <c r="F1052" s="245"/>
      <c r="G1052" s="88"/>
    </row>
    <row r="1053" spans="1:7" s="82" customFormat="1" ht="12.75">
      <c r="A1053" s="245"/>
      <c r="B1053" s="245"/>
      <c r="C1053" s="245"/>
      <c r="D1053" s="245"/>
      <c r="E1053" s="245"/>
      <c r="F1053" s="245"/>
      <c r="G1053" s="88"/>
    </row>
    <row r="1054" spans="1:7" s="82" customFormat="1" ht="12.75">
      <c r="A1054" s="150"/>
      <c r="B1054" s="150"/>
      <c r="C1054" s="151"/>
      <c r="D1054" s="152"/>
      <c r="E1054" s="150"/>
      <c r="F1054" s="150"/>
      <c r="G1054" s="88"/>
    </row>
    <row r="1055" spans="1:7" s="82" customFormat="1" ht="12.75">
      <c r="A1055" s="184" t="s">
        <v>389</v>
      </c>
      <c r="B1055" s="185"/>
      <c r="C1055" s="182"/>
      <c r="D1055" s="186"/>
      <c r="E1055" s="186"/>
      <c r="F1055" s="186"/>
      <c r="G1055" s="88"/>
    </row>
    <row r="1056" spans="1:7" s="82" customFormat="1" ht="12.75">
      <c r="A1056" s="184" t="s">
        <v>390</v>
      </c>
      <c r="B1056" s="185"/>
      <c r="C1056" s="182"/>
      <c r="D1056" s="186"/>
      <c r="E1056" s="186"/>
      <c r="F1056" s="186"/>
      <c r="G1056" s="88"/>
    </row>
    <row r="1057" spans="1:7" s="82" customFormat="1" ht="12.75" customHeight="1">
      <c r="A1057" s="184" t="s">
        <v>391</v>
      </c>
      <c r="B1057" s="185"/>
      <c r="C1057" s="182"/>
      <c r="D1057" s="186"/>
      <c r="E1057" s="186"/>
      <c r="F1057" s="186"/>
      <c r="G1057" s="88"/>
    </row>
    <row r="1058" spans="1:7" s="82" customFormat="1" ht="12.75">
      <c r="A1058" s="184" t="s">
        <v>392</v>
      </c>
      <c r="B1058" s="185"/>
      <c r="C1058" s="182"/>
      <c r="D1058" s="186"/>
      <c r="E1058" s="186"/>
      <c r="F1058" s="186"/>
      <c r="G1058" s="88"/>
    </row>
    <row r="1059" spans="1:7" s="82" customFormat="1" ht="12.75" customHeight="1">
      <c r="A1059" s="249" t="s">
        <v>393</v>
      </c>
      <c r="B1059" s="249"/>
      <c r="C1059" s="249"/>
      <c r="D1059" s="249"/>
      <c r="E1059" s="249"/>
      <c r="F1059" s="249"/>
      <c r="G1059" s="88"/>
    </row>
    <row r="1060" spans="1:7" s="82" customFormat="1" ht="12.75">
      <c r="A1060" s="249"/>
      <c r="B1060" s="249"/>
      <c r="C1060" s="249"/>
      <c r="D1060" s="249"/>
      <c r="E1060" s="249"/>
      <c r="F1060" s="249"/>
      <c r="G1060" s="88"/>
    </row>
    <row r="1061" spans="1:7" s="82" customFormat="1" ht="12.75">
      <c r="A1061" s="184" t="s">
        <v>394</v>
      </c>
      <c r="B1061" s="185"/>
      <c r="C1061" s="182"/>
      <c r="D1061" s="186"/>
      <c r="E1061" s="186"/>
      <c r="F1061" s="186"/>
      <c r="G1061" s="88"/>
    </row>
    <row r="1062" spans="1:7" s="82" customFormat="1" ht="12.75" customHeight="1">
      <c r="A1062" s="249" t="s">
        <v>395</v>
      </c>
      <c r="B1062" s="249"/>
      <c r="C1062" s="249"/>
      <c r="D1062" s="249"/>
      <c r="E1062" s="249"/>
      <c r="F1062" s="249"/>
      <c r="G1062" s="88"/>
    </row>
    <row r="1063" spans="1:7" s="82" customFormat="1" ht="12.75">
      <c r="A1063" s="249"/>
      <c r="B1063" s="249"/>
      <c r="C1063" s="249"/>
      <c r="D1063" s="249"/>
      <c r="E1063" s="249"/>
      <c r="F1063" s="249"/>
      <c r="G1063" s="88"/>
    </row>
    <row r="1064" spans="1:7" s="82" customFormat="1" ht="12.75">
      <c r="A1064" s="184" t="s">
        <v>396</v>
      </c>
      <c r="B1064" s="185"/>
      <c r="C1064" s="182"/>
      <c r="D1064" s="149"/>
      <c r="E1064" s="186"/>
      <c r="F1064" s="186"/>
      <c r="G1064" s="88"/>
    </row>
    <row r="1065" spans="1:7" s="82" customFormat="1" ht="12.75" customHeight="1">
      <c r="A1065" s="249" t="s">
        <v>397</v>
      </c>
      <c r="B1065" s="249"/>
      <c r="C1065" s="249"/>
      <c r="D1065" s="249"/>
      <c r="E1065" s="249"/>
      <c r="F1065" s="249"/>
      <c r="G1065" s="88"/>
    </row>
    <row r="1066" spans="1:7" s="82" customFormat="1" ht="12.75">
      <c r="A1066" s="249"/>
      <c r="B1066" s="249"/>
      <c r="C1066" s="249"/>
      <c r="D1066" s="249"/>
      <c r="E1066" s="249"/>
      <c r="F1066" s="249"/>
      <c r="G1066" s="88"/>
    </row>
    <row r="1067" spans="1:7" s="82" customFormat="1" ht="12.75">
      <c r="A1067" s="184" t="s">
        <v>398</v>
      </c>
      <c r="B1067" s="187"/>
      <c r="C1067" s="188"/>
      <c r="D1067" s="152"/>
      <c r="E1067" s="187"/>
      <c r="F1067" s="187"/>
      <c r="G1067" s="88"/>
    </row>
    <row r="1068" spans="1:7" s="82" customFormat="1" ht="12.75">
      <c r="A1068" s="184" t="s">
        <v>399</v>
      </c>
      <c r="B1068" s="185"/>
      <c r="C1068" s="182"/>
      <c r="D1068" s="186"/>
      <c r="E1068" s="186"/>
      <c r="F1068" s="186"/>
      <c r="G1068" s="88"/>
    </row>
    <row r="1069" spans="1:7" s="82" customFormat="1" ht="13.15" customHeight="1">
      <c r="A1069" s="249" t="s">
        <v>400</v>
      </c>
      <c r="B1069" s="249"/>
      <c r="C1069" s="249"/>
      <c r="D1069" s="249"/>
      <c r="E1069" s="249"/>
      <c r="F1069" s="249"/>
      <c r="G1069" s="88"/>
    </row>
    <row r="1070" spans="1:7" s="82" customFormat="1" ht="12.75">
      <c r="A1070" s="189"/>
      <c r="B1070" s="189"/>
      <c r="C1070" s="189"/>
      <c r="D1070" s="190"/>
      <c r="E1070" s="189"/>
      <c r="F1070" s="189"/>
      <c r="G1070" s="88"/>
    </row>
    <row r="1071" spans="1:7" s="82" customFormat="1" ht="12.75" customHeight="1">
      <c r="A1071" s="228" t="s">
        <v>401</v>
      </c>
      <c r="B1071" s="228"/>
      <c r="C1071" s="228"/>
      <c r="D1071" s="228"/>
      <c r="E1071" s="228"/>
      <c r="F1071" s="228"/>
      <c r="G1071" s="88"/>
    </row>
    <row r="1072" spans="1:7" s="82" customFormat="1" ht="12.75">
      <c r="A1072" s="228"/>
      <c r="B1072" s="228"/>
      <c r="C1072" s="228"/>
      <c r="D1072" s="228"/>
      <c r="E1072" s="228"/>
      <c r="F1072" s="228"/>
      <c r="G1072" s="88"/>
    </row>
    <row r="1073" spans="1:7" s="82" customFormat="1" ht="12.75">
      <c r="A1073" s="228"/>
      <c r="B1073" s="228"/>
      <c r="C1073" s="228"/>
      <c r="D1073" s="228"/>
      <c r="E1073" s="228"/>
      <c r="F1073" s="228"/>
      <c r="G1073" s="88"/>
    </row>
    <row r="1074" spans="1:7" s="82" customFormat="1" ht="9.75" customHeight="1">
      <c r="A1074" s="85"/>
      <c r="B1074" s="85"/>
      <c r="C1074" s="85"/>
      <c r="D1074" s="88"/>
      <c r="E1074" s="85"/>
      <c r="F1074" s="85"/>
      <c r="G1074" s="88"/>
    </row>
    <row r="1075" spans="1:7" s="82" customFormat="1" ht="12.75" customHeight="1">
      <c r="A1075" s="231" t="s">
        <v>402</v>
      </c>
      <c r="B1075" s="231"/>
      <c r="C1075" s="231"/>
      <c r="D1075" s="231"/>
      <c r="E1075" s="231"/>
      <c r="F1075" s="231"/>
      <c r="G1075" s="88"/>
    </row>
    <row r="1076" spans="1:7" s="82" customFormat="1" ht="12.75">
      <c r="A1076" s="231"/>
      <c r="B1076" s="231"/>
      <c r="C1076" s="231"/>
      <c r="D1076" s="231"/>
      <c r="E1076" s="231"/>
      <c r="F1076" s="231"/>
      <c r="G1076" s="88"/>
    </row>
    <row r="1077" spans="1:7" s="82" customFormat="1" ht="12.75" customHeight="1">
      <c r="A1077" s="80"/>
      <c r="B1077" s="80"/>
      <c r="C1077" s="116"/>
      <c r="D1077" s="121"/>
      <c r="E1077" s="80"/>
      <c r="F1077" s="80"/>
      <c r="G1077" s="88"/>
    </row>
    <row r="1078" spans="1:7" s="82" customFormat="1" ht="12.75" customHeight="1">
      <c r="A1078" s="250" t="s">
        <v>403</v>
      </c>
      <c r="B1078" s="250"/>
      <c r="C1078" s="191"/>
      <c r="D1078" s="87"/>
      <c r="E1078" s="192"/>
      <c r="F1078" s="192"/>
      <c r="G1078" s="88"/>
    </row>
    <row r="1079" spans="1:7" s="82" customFormat="1" ht="12.75">
      <c r="A1079" s="251" t="s">
        <v>404</v>
      </c>
      <c r="B1079" s="251"/>
      <c r="C1079" s="251"/>
      <c r="D1079" s="251"/>
      <c r="E1079" s="251"/>
      <c r="F1079" s="251"/>
      <c r="G1079" s="88"/>
    </row>
    <row r="1080" spans="1:7" s="82" customFormat="1" ht="12.75" customHeight="1">
      <c r="A1080" s="251" t="s">
        <v>405</v>
      </c>
      <c r="B1080" s="251"/>
      <c r="C1080" s="251"/>
      <c r="D1080" s="251"/>
      <c r="E1080" s="251"/>
      <c r="F1080" s="251"/>
      <c r="G1080" s="88"/>
    </row>
    <row r="1081" spans="1:7" s="82" customFormat="1" ht="12.75" customHeight="1">
      <c r="A1081" s="193" t="s">
        <v>406</v>
      </c>
      <c r="B1081" s="193"/>
      <c r="C1081" s="194"/>
      <c r="D1081" s="194"/>
      <c r="E1081" s="193"/>
      <c r="F1081" s="193"/>
      <c r="G1081" s="88"/>
    </row>
    <row r="1082" spans="1:7" s="82" customFormat="1" ht="12.75">
      <c r="A1082" s="193"/>
      <c r="B1082" s="193"/>
      <c r="C1082" s="194"/>
      <c r="D1082" s="194"/>
      <c r="E1082" s="193"/>
      <c r="F1082" s="193"/>
      <c r="G1082" s="88"/>
    </row>
    <row r="1083" spans="1:7" s="82" customFormat="1" ht="12.75" customHeight="1">
      <c r="A1083" s="231" t="s">
        <v>407</v>
      </c>
      <c r="B1083" s="231"/>
      <c r="C1083" s="231"/>
      <c r="D1083" s="231"/>
      <c r="E1083" s="231"/>
      <c r="F1083" s="231"/>
      <c r="G1083" s="88"/>
    </row>
    <row r="1084" spans="1:7" s="82" customFormat="1" ht="12.75">
      <c r="A1084" s="231"/>
      <c r="B1084" s="231"/>
      <c r="C1084" s="231"/>
      <c r="D1084" s="231"/>
      <c r="E1084" s="231"/>
      <c r="F1084" s="231"/>
      <c r="G1084" s="88"/>
    </row>
    <row r="1085" spans="1:7" s="82" customFormat="1" ht="12.75">
      <c r="A1085" s="231"/>
      <c r="B1085" s="231"/>
      <c r="C1085" s="231"/>
      <c r="D1085" s="231"/>
      <c r="E1085" s="231"/>
      <c r="F1085" s="231"/>
      <c r="G1085" s="88"/>
    </row>
    <row r="1086" spans="1:7" s="82" customFormat="1" ht="12.75" customHeight="1">
      <c r="A1086" s="80"/>
      <c r="B1086" s="80"/>
      <c r="C1086" s="80"/>
      <c r="D1086" s="81"/>
      <c r="E1086" s="80"/>
      <c r="F1086" s="80"/>
      <c r="G1086" s="88"/>
    </row>
    <row r="1087" spans="1:7" s="82" customFormat="1" ht="13.15" customHeight="1">
      <c r="A1087" s="231" t="s">
        <v>408</v>
      </c>
      <c r="B1087" s="231"/>
      <c r="C1087" s="231"/>
      <c r="D1087" s="231"/>
      <c r="E1087" s="231"/>
      <c r="F1087" s="231"/>
      <c r="G1087" s="88"/>
    </row>
    <row r="1088" spans="1:7" s="82" customFormat="1" ht="12.75">
      <c r="A1088" s="193"/>
      <c r="B1088" s="193"/>
      <c r="C1088" s="194"/>
      <c r="D1088" s="194"/>
      <c r="E1088" s="193"/>
      <c r="F1088" s="193"/>
      <c r="G1088" s="88"/>
    </row>
    <row r="1089" spans="1:7" s="82" customFormat="1" ht="12.75" customHeight="1">
      <c r="A1089" s="250" t="s">
        <v>409</v>
      </c>
      <c r="B1089" s="250"/>
      <c r="C1089" s="191"/>
      <c r="D1089" s="87"/>
      <c r="E1089" s="192"/>
      <c r="F1089" s="192"/>
      <c r="G1089" s="88"/>
    </row>
    <row r="1090" spans="1:7" s="82" customFormat="1" ht="12.75">
      <c r="A1090" s="251" t="s">
        <v>410</v>
      </c>
      <c r="B1090" s="251"/>
      <c r="C1090" s="251"/>
      <c r="D1090" s="251"/>
      <c r="E1090" s="251"/>
      <c r="F1090" s="251"/>
      <c r="G1090" s="88"/>
    </row>
    <row r="1091" spans="1:7" s="82" customFormat="1" ht="12.75">
      <c r="A1091" s="169" t="s">
        <v>411</v>
      </c>
      <c r="B1091" s="195"/>
      <c r="C1091" s="144"/>
      <c r="D1091" s="13"/>
      <c r="E1091" s="176"/>
      <c r="F1091" s="176"/>
      <c r="G1091" s="88"/>
    </row>
    <row r="1092" spans="1:7" s="82" customFormat="1" ht="12.75">
      <c r="A1092" s="169"/>
      <c r="B1092" s="195"/>
      <c r="C1092" s="144"/>
      <c r="D1092" s="13"/>
      <c r="E1092" s="176"/>
      <c r="F1092" s="176"/>
      <c r="G1092" s="88"/>
    </row>
    <row r="1093" spans="1:7" s="82" customFormat="1" ht="12.75" customHeight="1">
      <c r="A1093" s="250" t="s">
        <v>412</v>
      </c>
      <c r="B1093" s="250"/>
      <c r="C1093" s="191"/>
      <c r="D1093" s="87"/>
      <c r="E1093" s="192"/>
      <c r="F1093" s="192"/>
      <c r="G1093" s="88"/>
    </row>
    <row r="1094" spans="1:7" s="82" customFormat="1" ht="12.75">
      <c r="A1094" s="251" t="s">
        <v>413</v>
      </c>
      <c r="B1094" s="251"/>
      <c r="C1094" s="251"/>
      <c r="D1094" s="251"/>
      <c r="E1094" s="251"/>
      <c r="F1094" s="251"/>
      <c r="G1094" s="88"/>
    </row>
    <row r="1095" spans="1:7" s="82" customFormat="1" ht="12.75">
      <c r="A1095" s="196"/>
      <c r="B1095" s="196"/>
      <c r="C1095" s="197"/>
      <c r="D1095" s="84"/>
      <c r="E1095" s="196"/>
      <c r="F1095" s="196"/>
      <c r="G1095" s="88"/>
    </row>
    <row r="1096" spans="1:7" s="82" customFormat="1" ht="13.15" customHeight="1">
      <c r="A1096" s="245" t="s">
        <v>414</v>
      </c>
      <c r="B1096" s="245"/>
      <c r="C1096" s="245"/>
      <c r="D1096" s="245"/>
      <c r="E1096" s="245"/>
      <c r="F1096" s="245"/>
      <c r="G1096" s="88"/>
    </row>
    <row r="1097" spans="1:7" s="82" customFormat="1" ht="12.75">
      <c r="A1097" s="245"/>
      <c r="B1097" s="245"/>
      <c r="C1097" s="245"/>
      <c r="D1097" s="245"/>
      <c r="E1097" s="245"/>
      <c r="F1097" s="245"/>
      <c r="G1097" s="88"/>
    </row>
    <row r="1098" spans="1:7" s="82" customFormat="1" ht="13.15" customHeight="1">
      <c r="A1098" s="150"/>
      <c r="B1098" s="150"/>
      <c r="C1098" s="150"/>
      <c r="D1098" s="183"/>
      <c r="E1098" s="150"/>
      <c r="F1098" s="150"/>
      <c r="G1098" s="88"/>
    </row>
    <row r="1099" spans="1:7" s="82" customFormat="1" ht="12.75" customHeight="1">
      <c r="A1099" s="245" t="s">
        <v>415</v>
      </c>
      <c r="B1099" s="245"/>
      <c r="C1099" s="245"/>
      <c r="D1099" s="245"/>
      <c r="E1099" s="245"/>
      <c r="F1099" s="245"/>
      <c r="G1099" s="88"/>
    </row>
    <row r="1100" spans="1:7" s="82" customFormat="1" ht="12.75">
      <c r="A1100" s="245"/>
      <c r="B1100" s="245"/>
      <c r="C1100" s="245"/>
      <c r="D1100" s="245"/>
      <c r="E1100" s="245"/>
      <c r="F1100" s="245"/>
      <c r="G1100" s="88"/>
    </row>
    <row r="1101" spans="1:7" s="82" customFormat="1" ht="12.75">
      <c r="A1101" s="245"/>
      <c r="B1101" s="245"/>
      <c r="C1101" s="245"/>
      <c r="D1101" s="245"/>
      <c r="E1101" s="245"/>
      <c r="F1101" s="245"/>
      <c r="G1101" s="88"/>
    </row>
    <row r="1102" spans="1:7" s="82" customFormat="1" ht="12.75">
      <c r="A1102" s="150"/>
      <c r="B1102" s="150"/>
      <c r="C1102" s="177"/>
      <c r="D1102" s="178"/>
      <c r="E1102" s="150"/>
      <c r="F1102" s="150"/>
      <c r="G1102" s="88"/>
    </row>
    <row r="1103" spans="1:7" s="82" customFormat="1" ht="12.75" customHeight="1">
      <c r="A1103" s="254" t="s">
        <v>416</v>
      </c>
      <c r="B1103" s="254"/>
      <c r="C1103" s="177"/>
      <c r="D1103" s="178"/>
      <c r="E1103" s="150"/>
      <c r="F1103" s="150"/>
      <c r="G1103" s="88"/>
    </row>
    <row r="1104" spans="1:7" s="82" customFormat="1" ht="12.75" customHeight="1">
      <c r="A1104" s="255" t="s">
        <v>417</v>
      </c>
      <c r="B1104" s="255"/>
      <c r="C1104" s="255"/>
      <c r="D1104" s="255"/>
      <c r="E1104" s="255"/>
      <c r="F1104" s="255"/>
      <c r="G1104" s="88"/>
    </row>
    <row r="1105" spans="1:7" s="82" customFormat="1" ht="13.15" customHeight="1">
      <c r="A1105" s="255"/>
      <c r="B1105" s="255"/>
      <c r="C1105" s="255"/>
      <c r="D1105" s="255"/>
      <c r="E1105" s="255"/>
      <c r="F1105" s="255"/>
      <c r="G1105" s="88"/>
    </row>
    <row r="1106" spans="1:7" s="82" customFormat="1" ht="12.75">
      <c r="A1106" s="255"/>
      <c r="B1106" s="255"/>
      <c r="C1106" s="255"/>
      <c r="D1106" s="255"/>
      <c r="E1106" s="255"/>
      <c r="F1106" s="255"/>
      <c r="G1106" s="88"/>
    </row>
    <row r="1107" spans="1:7" s="82" customFormat="1" ht="12.75">
      <c r="A1107" s="255"/>
      <c r="B1107" s="255"/>
      <c r="C1107" s="255"/>
      <c r="D1107" s="255"/>
      <c r="E1107" s="255"/>
      <c r="F1107" s="255"/>
      <c r="G1107" s="88"/>
    </row>
    <row r="1108" spans="1:7" s="82" customFormat="1" ht="12.75">
      <c r="A1108" s="255"/>
      <c r="B1108" s="255"/>
      <c r="C1108" s="255"/>
      <c r="D1108" s="255"/>
      <c r="E1108" s="255"/>
      <c r="F1108" s="255"/>
      <c r="G1108" s="88"/>
    </row>
    <row r="1109" spans="1:7" s="82" customFormat="1" ht="12.75">
      <c r="A1109" s="255"/>
      <c r="B1109" s="255"/>
      <c r="C1109" s="255"/>
      <c r="D1109" s="255"/>
      <c r="E1109" s="255"/>
      <c r="F1109" s="255"/>
      <c r="G1109" s="88"/>
    </row>
    <row r="1110" spans="1:7" s="82" customFormat="1" ht="12.75">
      <c r="A1110" s="198"/>
      <c r="B1110" s="198"/>
      <c r="C1110" s="199"/>
      <c r="D1110" s="200"/>
      <c r="E1110" s="198"/>
      <c r="F1110" s="198"/>
      <c r="G1110" s="88"/>
    </row>
    <row r="1111" spans="1:7" s="82" customFormat="1" ht="12.75" customHeight="1">
      <c r="A1111" s="255" t="s">
        <v>418</v>
      </c>
      <c r="B1111" s="255"/>
      <c r="C1111" s="255"/>
      <c r="D1111" s="255"/>
      <c r="E1111" s="255"/>
      <c r="F1111" s="255"/>
      <c r="G1111" s="88"/>
    </row>
    <row r="1112" spans="1:7" s="82" customFormat="1" ht="12.75">
      <c r="A1112" s="255"/>
      <c r="B1112" s="255"/>
      <c r="C1112" s="255"/>
      <c r="D1112" s="255"/>
      <c r="E1112" s="255"/>
      <c r="F1112" s="255"/>
      <c r="G1112" s="88"/>
    </row>
    <row r="1113" spans="1:7" s="82" customFormat="1" ht="12.75">
      <c r="A1113" s="255"/>
      <c r="B1113" s="255"/>
      <c r="C1113" s="255"/>
      <c r="D1113" s="255"/>
      <c r="E1113" s="255"/>
      <c r="F1113" s="255"/>
      <c r="G1113" s="88"/>
    </row>
    <row r="1114" spans="1:7" s="82" customFormat="1" ht="12.75">
      <c r="A1114" s="198"/>
      <c r="B1114" s="198"/>
      <c r="C1114" s="199"/>
      <c r="D1114" s="200"/>
      <c r="E1114" s="198"/>
      <c r="F1114" s="150"/>
      <c r="G1114" s="88"/>
    </row>
    <row r="1115" spans="1:7" s="82" customFormat="1" ht="13.15" customHeight="1">
      <c r="A1115" s="255" t="s">
        <v>419</v>
      </c>
      <c r="B1115" s="255"/>
      <c r="C1115" s="255"/>
      <c r="D1115" s="255"/>
      <c r="E1115" s="255"/>
      <c r="F1115" s="255"/>
      <c r="G1115" s="88"/>
    </row>
    <row r="1116" spans="1:7" s="82" customFormat="1" ht="12.75">
      <c r="A1116" s="255"/>
      <c r="B1116" s="255"/>
      <c r="C1116" s="255"/>
      <c r="D1116" s="255"/>
      <c r="E1116" s="255"/>
      <c r="F1116" s="255"/>
      <c r="G1116" s="88"/>
    </row>
    <row r="1117" spans="1:7" s="82" customFormat="1" ht="12.75">
      <c r="A1117" s="255"/>
      <c r="B1117" s="255"/>
      <c r="C1117" s="255"/>
      <c r="D1117" s="255"/>
      <c r="E1117" s="255"/>
      <c r="F1117" s="255"/>
      <c r="G1117" s="88"/>
    </row>
    <row r="1118" spans="1:7" s="82" customFormat="1" ht="12.75">
      <c r="A1118" s="198"/>
      <c r="B1118" s="198"/>
      <c r="C1118" s="198"/>
      <c r="D1118" s="201"/>
      <c r="E1118" s="198"/>
      <c r="F1118" s="198"/>
      <c r="G1118" s="88"/>
    </row>
    <row r="1119" spans="1:7" s="11" customFormat="1" ht="12.75">
      <c r="A1119" s="202" t="s">
        <v>420</v>
      </c>
      <c r="B1119" s="150"/>
      <c r="C1119" s="151"/>
      <c r="D1119" s="152"/>
      <c r="E1119" s="185"/>
      <c r="F1119" s="185"/>
      <c r="G1119" s="71"/>
    </row>
    <row r="1120" spans="1:7" s="11" customFormat="1" ht="12.75" customHeight="1">
      <c r="A1120" s="252" t="s">
        <v>421</v>
      </c>
      <c r="B1120" s="252"/>
      <c r="C1120" s="252"/>
      <c r="D1120" s="252"/>
      <c r="E1120" s="252"/>
      <c r="F1120" s="252"/>
      <c r="G1120" s="71"/>
    </row>
    <row r="1121" spans="1:7" s="11" customFormat="1" ht="12.75">
      <c r="A1121" s="203" t="s">
        <v>422</v>
      </c>
      <c r="B1121" s="196"/>
      <c r="C1121" s="197"/>
      <c r="D1121" s="84"/>
      <c r="E1121" s="204"/>
      <c r="F1121" s="204"/>
      <c r="G1121" s="71"/>
    </row>
    <row r="1122" spans="1:7" s="11" customFormat="1" ht="12.75">
      <c r="A1122" s="203"/>
      <c r="B1122" s="196"/>
      <c r="C1122" s="197"/>
      <c r="D1122" s="84"/>
      <c r="E1122" s="204"/>
      <c r="F1122" s="204"/>
      <c r="G1122" s="71"/>
    </row>
    <row r="1123" spans="1:7" s="11" customFormat="1" ht="12.75" customHeight="1">
      <c r="A1123" s="252" t="s">
        <v>423</v>
      </c>
      <c r="B1123" s="252"/>
      <c r="C1123" s="252"/>
      <c r="D1123" s="252"/>
      <c r="E1123" s="252"/>
      <c r="F1123" s="252"/>
      <c r="G1123" s="71"/>
    </row>
    <row r="1124" spans="1:7" s="11" customFormat="1" ht="12.75">
      <c r="A1124" s="252"/>
      <c r="B1124" s="252"/>
      <c r="C1124" s="252"/>
      <c r="D1124" s="252"/>
      <c r="E1124" s="252"/>
      <c r="F1124" s="252"/>
      <c r="G1124" s="71"/>
    </row>
    <row r="1125" spans="1:7" s="11" customFormat="1" ht="12.75">
      <c r="A1125" s="252"/>
      <c r="B1125" s="252"/>
      <c r="C1125" s="252"/>
      <c r="D1125" s="252"/>
      <c r="E1125" s="252"/>
      <c r="F1125" s="252"/>
      <c r="G1125" s="71"/>
    </row>
    <row r="1126" spans="1:7" s="11" customFormat="1" ht="12.75">
      <c r="A1126" s="252"/>
      <c r="B1126" s="252"/>
      <c r="C1126" s="252"/>
      <c r="D1126" s="252"/>
      <c r="E1126" s="252"/>
      <c r="F1126" s="252"/>
      <c r="G1126" s="71"/>
    </row>
    <row r="1127" spans="1:7" s="11" customFormat="1" ht="12.75">
      <c r="A1127" s="77"/>
      <c r="B1127" s="77"/>
      <c r="C1127" s="77"/>
      <c r="D1127" s="76"/>
      <c r="E1127" s="77"/>
      <c r="F1127" s="77"/>
      <c r="G1127" s="71"/>
    </row>
    <row r="1128" spans="1:7" s="11" customFormat="1" ht="13.15" customHeight="1">
      <c r="A1128" s="231" t="s">
        <v>126</v>
      </c>
      <c r="B1128" s="231"/>
      <c r="C1128" s="231"/>
      <c r="D1128" s="231"/>
      <c r="E1128" s="231"/>
      <c r="F1128" s="231"/>
      <c r="G1128" s="71"/>
    </row>
    <row r="1129" spans="1:7" s="11" customFormat="1" ht="12.75">
      <c r="A1129" s="231"/>
      <c r="B1129" s="231"/>
      <c r="C1129" s="231"/>
      <c r="D1129" s="231"/>
      <c r="E1129" s="231"/>
      <c r="F1129" s="231"/>
      <c r="G1129" s="71"/>
    </row>
    <row r="1130" spans="1:7" s="11" customFormat="1" ht="12.75">
      <c r="A1130" s="231"/>
      <c r="B1130" s="231"/>
      <c r="C1130" s="231"/>
      <c r="D1130" s="231"/>
      <c r="E1130" s="231"/>
      <c r="F1130" s="231"/>
      <c r="G1130" s="71"/>
    </row>
    <row r="1131" spans="1:7" s="11" customFormat="1" ht="12.75">
      <c r="A1131" s="231"/>
      <c r="B1131" s="231"/>
      <c r="C1131" s="231"/>
      <c r="D1131" s="231"/>
      <c r="E1131" s="231"/>
      <c r="F1131" s="231"/>
      <c r="G1131" s="71"/>
    </row>
    <row r="1132" spans="1:7" s="11" customFormat="1" ht="12.75" customHeight="1">
      <c r="A1132" s="80"/>
      <c r="B1132" s="80"/>
      <c r="C1132" s="80"/>
      <c r="D1132" s="81"/>
      <c r="E1132" s="80"/>
      <c r="F1132" s="80"/>
      <c r="G1132" s="71"/>
    </row>
    <row r="1133" spans="1:7" s="11" customFormat="1" ht="12.75" customHeight="1">
      <c r="A1133" s="231" t="s">
        <v>322</v>
      </c>
      <c r="B1133" s="231"/>
      <c r="C1133" s="231"/>
      <c r="D1133" s="231"/>
      <c r="E1133" s="231"/>
      <c r="F1133" s="231"/>
      <c r="G1133" s="71"/>
    </row>
    <row r="1134" spans="1:7" s="11" customFormat="1" ht="12.75">
      <c r="A1134" s="192"/>
      <c r="B1134" s="192"/>
      <c r="C1134" s="191"/>
      <c r="D1134" s="87"/>
      <c r="E1134" s="192"/>
      <c r="F1134" s="192"/>
      <c r="G1134" s="71"/>
    </row>
    <row r="1135" spans="1:7" s="11" customFormat="1" ht="12.75" customHeight="1">
      <c r="A1135" s="205" t="s">
        <v>71</v>
      </c>
      <c r="B1135" s="253" t="s">
        <v>424</v>
      </c>
      <c r="C1135" s="253"/>
      <c r="D1135" s="253"/>
      <c r="E1135" s="253"/>
      <c r="F1135" s="253"/>
      <c r="G1135" s="71"/>
    </row>
    <row r="1136" spans="1:7" s="11" customFormat="1" ht="12.75">
      <c r="A1136" s="206"/>
      <c r="B1136" s="207"/>
      <c r="C1136" s="197"/>
      <c r="D1136" s="84"/>
      <c r="E1136" s="204"/>
      <c r="F1136" s="204"/>
      <c r="G1136" s="71"/>
    </row>
    <row r="1137" spans="1:7" s="11" customFormat="1" ht="12.75" customHeight="1">
      <c r="A1137" s="252" t="s">
        <v>425</v>
      </c>
      <c r="B1137" s="252"/>
      <c r="C1137" s="252"/>
      <c r="D1137" s="252"/>
      <c r="E1137" s="252"/>
      <c r="F1137" s="252"/>
      <c r="G1137" s="71"/>
    </row>
    <row r="1138" spans="1:7" s="11" customFormat="1" ht="12.75">
      <c r="A1138" s="252"/>
      <c r="B1138" s="252"/>
      <c r="C1138" s="252"/>
      <c r="D1138" s="252"/>
      <c r="E1138" s="252"/>
      <c r="F1138" s="252"/>
      <c r="G1138" s="71"/>
    </row>
    <row r="1139" spans="1:7" s="11" customFormat="1" ht="12.75">
      <c r="A1139" s="196"/>
      <c r="B1139" s="196"/>
      <c r="C1139" s="197"/>
      <c r="D1139" s="84"/>
      <c r="E1139" s="196"/>
      <c r="F1139" s="196"/>
      <c r="G1139" s="71"/>
    </row>
    <row r="1140" spans="1:7" s="11" customFormat="1" ht="13.15" customHeight="1">
      <c r="A1140" s="252" t="s">
        <v>426</v>
      </c>
      <c r="B1140" s="252"/>
      <c r="C1140" s="252"/>
      <c r="D1140" s="252"/>
      <c r="E1140" s="252"/>
      <c r="F1140" s="252"/>
      <c r="G1140" s="71"/>
    </row>
    <row r="1141" spans="1:7" s="11" customFormat="1" ht="12.75">
      <c r="A1141" s="252"/>
      <c r="B1141" s="252"/>
      <c r="C1141" s="252"/>
      <c r="D1141" s="252"/>
      <c r="E1141" s="252"/>
      <c r="F1141" s="252"/>
      <c r="G1141" s="71"/>
    </row>
    <row r="1142" spans="1:7" s="11" customFormat="1" ht="12.75">
      <c r="A1142" s="192"/>
      <c r="B1142" s="192"/>
      <c r="C1142" s="191"/>
      <c r="D1142" s="208"/>
      <c r="E1142" s="192"/>
      <c r="F1142" s="192"/>
      <c r="G1142" s="71"/>
    </row>
    <row r="1143" spans="1:7" s="11" customFormat="1" ht="12.75" customHeight="1">
      <c r="A1143" s="252" t="s">
        <v>427</v>
      </c>
      <c r="B1143" s="252"/>
      <c r="C1143" s="252"/>
      <c r="D1143" s="252"/>
      <c r="E1143" s="252"/>
      <c r="F1143" s="252"/>
      <c r="G1143" s="71"/>
    </row>
    <row r="1144" spans="1:7" s="11" customFormat="1" ht="12.75" customHeight="1">
      <c r="A1144" s="192"/>
      <c r="B1144" s="192"/>
      <c r="C1144" s="192"/>
      <c r="D1144" s="209"/>
      <c r="E1144" s="192"/>
      <c r="F1144" s="192"/>
      <c r="G1144" s="71"/>
    </row>
    <row r="1145" spans="1:7" s="11" customFormat="1" ht="41.25" customHeight="1">
      <c r="A1145" s="252" t="s">
        <v>428</v>
      </c>
      <c r="B1145" s="252"/>
      <c r="C1145" s="252"/>
      <c r="D1145" s="252"/>
      <c r="E1145" s="252"/>
      <c r="F1145" s="252"/>
      <c r="G1145" s="71"/>
    </row>
    <row r="1146" spans="1:7" s="11" customFormat="1" ht="12.75" customHeight="1">
      <c r="A1146" s="196"/>
      <c r="B1146" s="196"/>
      <c r="C1146" s="197"/>
      <c r="D1146" s="84"/>
      <c r="E1146" s="196"/>
      <c r="F1146" s="196"/>
      <c r="G1146" s="71"/>
    </row>
    <row r="1147" spans="1:7" s="11" customFormat="1" ht="12.75" customHeight="1">
      <c r="A1147" s="224" t="s">
        <v>350</v>
      </c>
      <c r="B1147" s="224"/>
      <c r="C1147" s="224"/>
      <c r="D1147" s="224"/>
      <c r="E1147" s="224"/>
      <c r="F1147" s="224"/>
      <c r="G1147" s="71"/>
    </row>
    <row r="1148" spans="1:7" s="11" customFormat="1" ht="12.75">
      <c r="A1148" s="224"/>
      <c r="B1148" s="224"/>
      <c r="C1148" s="224"/>
      <c r="D1148" s="224"/>
      <c r="E1148" s="224"/>
      <c r="F1148" s="224"/>
      <c r="G1148" s="71"/>
    </row>
    <row r="1149" spans="1:7" s="11" customFormat="1" ht="12.75" customHeight="1">
      <c r="A1149" s="196"/>
      <c r="B1149" s="196"/>
      <c r="C1149" s="197"/>
      <c r="D1149" s="84"/>
      <c r="E1149" s="196"/>
      <c r="F1149" s="196"/>
      <c r="G1149" s="71"/>
    </row>
    <row r="1150" spans="1:7" s="11" customFormat="1" ht="12.75" customHeight="1">
      <c r="A1150" s="252" t="s">
        <v>429</v>
      </c>
      <c r="B1150" s="252"/>
      <c r="C1150" s="252"/>
      <c r="D1150" s="252"/>
      <c r="E1150" s="252"/>
      <c r="F1150" s="252"/>
      <c r="G1150" s="71"/>
    </row>
    <row r="1151" spans="1:7" s="11" customFormat="1" ht="12.75">
      <c r="A1151" s="252"/>
      <c r="B1151" s="252"/>
      <c r="C1151" s="252"/>
      <c r="D1151" s="252"/>
      <c r="E1151" s="252"/>
      <c r="F1151" s="252"/>
      <c r="G1151" s="71"/>
    </row>
    <row r="1152" spans="1:7" s="11" customFormat="1" ht="12.75">
      <c r="A1152" s="252"/>
      <c r="B1152" s="252"/>
      <c r="C1152" s="252"/>
      <c r="D1152" s="252"/>
      <c r="E1152" s="252"/>
      <c r="F1152" s="252"/>
      <c r="G1152" s="71"/>
    </row>
    <row r="1153" spans="1:7" s="11" customFormat="1" ht="12.75">
      <c r="A1153" s="252"/>
      <c r="B1153" s="252"/>
      <c r="C1153" s="252"/>
      <c r="D1153" s="252"/>
      <c r="E1153" s="252"/>
      <c r="F1153" s="252"/>
      <c r="G1153" s="71"/>
    </row>
    <row r="1154" spans="1:7" s="11" customFormat="1" ht="12.75">
      <c r="A1154" s="252"/>
      <c r="B1154" s="252"/>
      <c r="C1154" s="252"/>
      <c r="D1154" s="252"/>
      <c r="E1154" s="252"/>
      <c r="F1154" s="252"/>
      <c r="G1154" s="71"/>
    </row>
    <row r="1155" spans="1:7" s="11" customFormat="1" ht="12.75">
      <c r="A1155" s="252"/>
      <c r="B1155" s="252"/>
      <c r="C1155" s="252"/>
      <c r="D1155" s="252"/>
      <c r="E1155" s="252"/>
      <c r="F1155" s="252"/>
      <c r="G1155" s="71"/>
    </row>
    <row r="1156" spans="1:7" s="11" customFormat="1" ht="12.75">
      <c r="A1156" s="252"/>
      <c r="B1156" s="252"/>
      <c r="C1156" s="252"/>
      <c r="D1156" s="252"/>
      <c r="E1156" s="252"/>
      <c r="F1156" s="252"/>
      <c r="G1156" s="71"/>
    </row>
    <row r="1157" spans="1:7" s="11" customFormat="1" ht="12.75">
      <c r="A1157" s="252"/>
      <c r="B1157" s="252"/>
      <c r="C1157" s="252"/>
      <c r="D1157" s="252"/>
      <c r="E1157" s="252"/>
      <c r="F1157" s="252"/>
      <c r="G1157" s="71"/>
    </row>
    <row r="1158" spans="1:7" s="11" customFormat="1" ht="12.75">
      <c r="A1158" s="252"/>
      <c r="B1158" s="252"/>
      <c r="C1158" s="252"/>
      <c r="D1158" s="252"/>
      <c r="E1158" s="252"/>
      <c r="F1158" s="252"/>
      <c r="G1158" s="71"/>
    </row>
    <row r="1159" spans="1:7" s="11" customFormat="1" ht="12.75">
      <c r="A1159" s="192"/>
      <c r="B1159" s="192"/>
      <c r="C1159" s="192"/>
      <c r="D1159" s="209"/>
      <c r="E1159" s="192"/>
      <c r="F1159" s="192"/>
      <c r="G1159" s="71"/>
    </row>
    <row r="1160" spans="1:7" s="11" customFormat="1" ht="12.75" customHeight="1">
      <c r="A1160" s="257" t="s">
        <v>373</v>
      </c>
      <c r="B1160" s="257"/>
      <c r="C1160" s="257"/>
      <c r="D1160" s="257"/>
      <c r="E1160" s="257"/>
      <c r="F1160" s="257"/>
      <c r="G1160" s="71"/>
    </row>
    <row r="1161" spans="1:7" s="11" customFormat="1" ht="12.75" customHeight="1">
      <c r="A1161" s="196"/>
      <c r="B1161" s="196"/>
      <c r="C1161" s="197"/>
      <c r="D1161" s="84"/>
      <c r="E1161" s="196"/>
      <c r="F1161" s="196"/>
      <c r="G1161" s="71"/>
    </row>
    <row r="1162" spans="1:7" s="11" customFormat="1" ht="12.75">
      <c r="A1162" s="206" t="s">
        <v>430</v>
      </c>
      <c r="B1162" s="196"/>
      <c r="C1162" s="197"/>
      <c r="D1162" s="84"/>
      <c r="E1162" s="204"/>
      <c r="F1162" s="204"/>
      <c r="G1162" s="71"/>
    </row>
    <row r="1163" spans="1:7" s="11" customFormat="1" ht="12.75">
      <c r="A1163" s="196"/>
      <c r="B1163" s="196"/>
      <c r="C1163" s="197"/>
      <c r="D1163" s="84"/>
      <c r="E1163" s="196"/>
      <c r="F1163" s="196"/>
      <c r="G1163" s="71"/>
    </row>
    <row r="1164" spans="1:7" s="11" customFormat="1" ht="13.15" customHeight="1">
      <c r="A1164" s="252" t="s">
        <v>431</v>
      </c>
      <c r="B1164" s="252"/>
      <c r="C1164" s="252"/>
      <c r="D1164" s="252"/>
      <c r="E1164" s="252"/>
      <c r="F1164" s="252"/>
      <c r="G1164" s="71"/>
    </row>
    <row r="1165" spans="1:7" s="11" customFormat="1" ht="12.75">
      <c r="A1165" s="252"/>
      <c r="B1165" s="252"/>
      <c r="C1165" s="252"/>
      <c r="D1165" s="252"/>
      <c r="E1165" s="252"/>
      <c r="F1165" s="252"/>
      <c r="G1165" s="71"/>
    </row>
    <row r="1166" spans="1:7" s="11" customFormat="1" ht="12.75">
      <c r="A1166" s="252"/>
      <c r="B1166" s="252"/>
      <c r="C1166" s="252"/>
      <c r="D1166" s="252"/>
      <c r="E1166" s="252"/>
      <c r="F1166" s="252"/>
      <c r="G1166" s="71"/>
    </row>
    <row r="1167" spans="1:7" s="101" customFormat="1" ht="14.25">
      <c r="A1167" s="252"/>
      <c r="B1167" s="252"/>
      <c r="C1167" s="252"/>
      <c r="D1167" s="252"/>
      <c r="E1167" s="252"/>
      <c r="F1167" s="252"/>
      <c r="G1167" s="163"/>
    </row>
    <row r="1168" spans="1:7" s="82" customFormat="1" ht="12.75">
      <c r="A1168" s="192"/>
      <c r="B1168" s="192"/>
      <c r="C1168" s="192"/>
      <c r="D1168" s="209"/>
      <c r="E1168" s="192"/>
      <c r="F1168" s="192"/>
      <c r="G1168" s="88"/>
    </row>
    <row r="1169" spans="1:7" s="82" customFormat="1" ht="12.75" customHeight="1">
      <c r="A1169" s="256" t="s">
        <v>432</v>
      </c>
      <c r="B1169" s="256"/>
      <c r="C1169" s="256"/>
      <c r="D1169" s="256"/>
      <c r="E1169" s="256"/>
      <c r="F1169" s="256"/>
      <c r="G1169" s="88"/>
    </row>
    <row r="1170" spans="1:7" s="82" customFormat="1" ht="12.75">
      <c r="A1170" s="196"/>
      <c r="B1170" s="196"/>
      <c r="C1170" s="197"/>
      <c r="D1170" s="84"/>
      <c r="E1170" s="196"/>
      <c r="F1170" s="196"/>
      <c r="G1170" s="88"/>
    </row>
    <row r="1171" spans="1:7" s="82" customFormat="1" ht="13.15" customHeight="1">
      <c r="A1171" s="256" t="s">
        <v>433</v>
      </c>
      <c r="B1171" s="256"/>
      <c r="C1171" s="256"/>
      <c r="D1171" s="256"/>
      <c r="E1171" s="256"/>
      <c r="F1171" s="256"/>
      <c r="G1171" s="88"/>
    </row>
    <row r="1172" spans="1:7" s="82" customFormat="1" ht="12.75">
      <c r="A1172" s="196"/>
      <c r="B1172" s="196"/>
      <c r="C1172" s="197"/>
      <c r="D1172" s="84"/>
      <c r="E1172" s="196"/>
      <c r="F1172" s="196"/>
      <c r="G1172" s="88"/>
    </row>
    <row r="1173" spans="1:7" s="82" customFormat="1" ht="13.15" customHeight="1">
      <c r="A1173" s="252" t="s">
        <v>434</v>
      </c>
      <c r="B1173" s="252"/>
      <c r="C1173" s="252"/>
      <c r="D1173" s="252"/>
      <c r="E1173" s="252"/>
      <c r="F1173" s="252"/>
      <c r="G1173" s="88"/>
    </row>
    <row r="1174" spans="1:7" s="82" customFormat="1" ht="12.75" customHeight="1">
      <c r="A1174" s="252"/>
      <c r="B1174" s="252"/>
      <c r="C1174" s="252"/>
      <c r="D1174" s="252"/>
      <c r="E1174" s="252"/>
      <c r="F1174" s="252"/>
      <c r="G1174" s="88"/>
    </row>
    <row r="1175" spans="1:7" s="82" customFormat="1" ht="12.75">
      <c r="A1175" s="252"/>
      <c r="B1175" s="252"/>
      <c r="C1175" s="252"/>
      <c r="D1175" s="252"/>
      <c r="E1175" s="252"/>
      <c r="F1175" s="252"/>
      <c r="G1175" s="88"/>
    </row>
    <row r="1176" spans="1:7" s="82" customFormat="1" ht="12.75">
      <c r="A1176" s="192"/>
      <c r="B1176" s="192"/>
      <c r="C1176" s="192"/>
      <c r="D1176" s="209"/>
      <c r="E1176" s="192"/>
      <c r="F1176" s="192"/>
      <c r="G1176" s="88"/>
    </row>
    <row r="1177" spans="1:7" s="82" customFormat="1" ht="12.75" customHeight="1">
      <c r="A1177" s="256" t="s">
        <v>435</v>
      </c>
      <c r="B1177" s="256"/>
      <c r="C1177" s="256"/>
      <c r="D1177" s="256"/>
      <c r="E1177" s="256"/>
      <c r="F1177" s="256"/>
      <c r="G1177" s="88"/>
    </row>
    <row r="1178" spans="1:7" s="82" customFormat="1" ht="12.75">
      <c r="A1178" s="256"/>
      <c r="B1178" s="256"/>
      <c r="C1178" s="256"/>
      <c r="D1178" s="256"/>
      <c r="E1178" s="256"/>
      <c r="F1178" s="256"/>
      <c r="G1178" s="88"/>
    </row>
    <row r="1179" spans="1:7" s="82" customFormat="1" ht="13.15" customHeight="1">
      <c r="A1179" s="256"/>
      <c r="B1179" s="256"/>
      <c r="C1179" s="256"/>
      <c r="D1179" s="256"/>
      <c r="E1179" s="256"/>
      <c r="F1179" s="256"/>
      <c r="G1179" s="88"/>
    </row>
    <row r="1180" spans="1:7" s="82" customFormat="1" ht="12.75">
      <c r="A1180" s="196"/>
      <c r="B1180" s="196"/>
      <c r="C1180" s="210"/>
      <c r="D1180" s="204"/>
      <c r="E1180" s="196"/>
      <c r="F1180" s="196"/>
      <c r="G1180" s="88"/>
    </row>
    <row r="1181" spans="1:7" s="82" customFormat="1" ht="12.75" customHeight="1">
      <c r="A1181" s="256" t="s">
        <v>436</v>
      </c>
      <c r="B1181" s="256"/>
      <c r="C1181" s="256"/>
      <c r="D1181" s="256"/>
      <c r="E1181" s="256"/>
      <c r="F1181" s="256"/>
      <c r="G1181" s="88"/>
    </row>
    <row r="1182" spans="1:7" s="82" customFormat="1" ht="12.75" customHeight="1">
      <c r="A1182" s="252" t="s">
        <v>437</v>
      </c>
      <c r="B1182" s="252"/>
      <c r="C1182" s="252"/>
      <c r="D1182" s="252"/>
      <c r="E1182" s="252"/>
      <c r="F1182" s="252"/>
      <c r="G1182" s="88"/>
    </row>
    <row r="1183" spans="1:7" s="82" customFormat="1" ht="12.75">
      <c r="A1183" s="252"/>
      <c r="B1183" s="252"/>
      <c r="C1183" s="252"/>
      <c r="D1183" s="252"/>
      <c r="E1183" s="252"/>
      <c r="F1183" s="252"/>
      <c r="G1183" s="88"/>
    </row>
    <row r="1184" spans="1:7" s="82" customFormat="1" ht="12.75">
      <c r="A1184" s="252"/>
      <c r="B1184" s="252"/>
      <c r="C1184" s="252"/>
      <c r="D1184" s="252"/>
      <c r="E1184" s="252"/>
      <c r="F1184" s="252"/>
      <c r="G1184" s="88"/>
    </row>
    <row r="1185" spans="1:7" s="82" customFormat="1" ht="12.75" customHeight="1">
      <c r="A1185" s="252" t="s">
        <v>438</v>
      </c>
      <c r="B1185" s="252"/>
      <c r="C1185" s="252"/>
      <c r="D1185" s="252"/>
      <c r="E1185" s="252"/>
      <c r="F1185" s="252"/>
      <c r="G1185" s="88"/>
    </row>
    <row r="1186" spans="1:7" s="82" customFormat="1" ht="12.75">
      <c r="A1186" s="252"/>
      <c r="B1186" s="252"/>
      <c r="C1186" s="252"/>
      <c r="D1186" s="252"/>
      <c r="E1186" s="252"/>
      <c r="F1186" s="252"/>
      <c r="G1186" s="88"/>
    </row>
    <row r="1187" spans="1:7" s="82" customFormat="1" ht="12.75">
      <c r="A1187" s="252"/>
      <c r="B1187" s="252"/>
      <c r="C1187" s="252"/>
      <c r="D1187" s="252"/>
      <c r="E1187" s="252"/>
      <c r="F1187" s="252"/>
      <c r="G1187" s="88"/>
    </row>
    <row r="1188" spans="1:7" s="82" customFormat="1" ht="12.75">
      <c r="A1188" s="196"/>
      <c r="B1188" s="196"/>
      <c r="C1188" s="197"/>
      <c r="D1188" s="84"/>
      <c r="E1188" s="196"/>
      <c r="F1188" s="196"/>
      <c r="G1188" s="88"/>
    </row>
    <row r="1189" spans="1:7" s="82" customFormat="1" ht="12.75" customHeight="1">
      <c r="A1189" s="256" t="s">
        <v>439</v>
      </c>
      <c r="B1189" s="256"/>
      <c r="C1189" s="256"/>
      <c r="D1189" s="256"/>
      <c r="E1189" s="256"/>
      <c r="F1189" s="256"/>
      <c r="G1189" s="88"/>
    </row>
    <row r="1190" spans="1:7" s="82" customFormat="1" ht="12.75" customHeight="1">
      <c r="A1190" s="196"/>
      <c r="B1190" s="196"/>
      <c r="C1190" s="197"/>
      <c r="D1190" s="84"/>
      <c r="E1190" s="196"/>
      <c r="F1190" s="196"/>
      <c r="G1190" s="88"/>
    </row>
    <row r="1191" spans="1:7" s="82" customFormat="1" ht="12.75" customHeight="1">
      <c r="A1191" s="252" t="s">
        <v>440</v>
      </c>
      <c r="B1191" s="252"/>
      <c r="C1191" s="252"/>
      <c r="D1191" s="252"/>
      <c r="E1191" s="252"/>
      <c r="F1191" s="252"/>
      <c r="G1191" s="88"/>
    </row>
    <row r="1192" spans="1:7" s="82" customFormat="1" ht="12.75" customHeight="1">
      <c r="A1192" s="252"/>
      <c r="B1192" s="252"/>
      <c r="C1192" s="252"/>
      <c r="D1192" s="252"/>
      <c r="E1192" s="252"/>
      <c r="F1192" s="252"/>
      <c r="G1192" s="88"/>
    </row>
    <row r="1193" spans="1:7" s="82" customFormat="1" ht="12.75">
      <c r="A1193" s="192"/>
      <c r="B1193" s="192"/>
      <c r="C1193" s="192"/>
      <c r="D1193" s="209"/>
      <c r="E1193" s="192"/>
      <c r="F1193" s="192"/>
      <c r="G1193" s="88"/>
    </row>
    <row r="1194" spans="1:7" s="82" customFormat="1" ht="13.15" customHeight="1">
      <c r="A1194" s="252" t="s">
        <v>441</v>
      </c>
      <c r="B1194" s="252"/>
      <c r="C1194" s="252"/>
      <c r="D1194" s="252"/>
      <c r="E1194" s="252"/>
      <c r="F1194" s="252"/>
      <c r="G1194" s="88"/>
    </row>
    <row r="1195" spans="1:7" s="82" customFormat="1" ht="12.75">
      <c r="A1195" s="252"/>
      <c r="B1195" s="252"/>
      <c r="C1195" s="252"/>
      <c r="D1195" s="252"/>
      <c r="E1195" s="252"/>
      <c r="F1195" s="252"/>
      <c r="G1195" s="88"/>
    </row>
    <row r="1196" spans="1:7" s="82" customFormat="1" ht="12.75">
      <c r="A1196" s="192"/>
      <c r="B1196" s="192"/>
      <c r="C1196" s="192"/>
      <c r="D1196" s="209"/>
      <c r="E1196" s="192"/>
      <c r="F1196" s="192"/>
      <c r="G1196" s="88"/>
    </row>
    <row r="1197" spans="1:7" s="82" customFormat="1" ht="13.15" customHeight="1">
      <c r="A1197" s="231" t="s">
        <v>126</v>
      </c>
      <c r="B1197" s="231"/>
      <c r="C1197" s="231"/>
      <c r="D1197" s="231"/>
      <c r="E1197" s="231"/>
      <c r="F1197" s="231"/>
      <c r="G1197" s="88"/>
    </row>
    <row r="1198" spans="1:7" s="82" customFormat="1" ht="12.75">
      <c r="A1198" s="231"/>
      <c r="B1198" s="231"/>
      <c r="C1198" s="231"/>
      <c r="D1198" s="231"/>
      <c r="E1198" s="231"/>
      <c r="F1198" s="231"/>
      <c r="G1198" s="88"/>
    </row>
    <row r="1199" spans="1:7" s="82" customFormat="1" ht="12.75">
      <c r="A1199" s="231"/>
      <c r="B1199" s="231"/>
      <c r="C1199" s="231"/>
      <c r="D1199" s="231"/>
      <c r="E1199" s="231"/>
      <c r="F1199" s="231"/>
      <c r="G1199" s="88"/>
    </row>
    <row r="1200" spans="1:7" s="82" customFormat="1" ht="12.75">
      <c r="A1200" s="231"/>
      <c r="B1200" s="231"/>
      <c r="C1200" s="231"/>
      <c r="D1200" s="231"/>
      <c r="E1200" s="231"/>
      <c r="F1200" s="231"/>
      <c r="G1200" s="88"/>
    </row>
    <row r="1201" spans="1:7" s="82" customFormat="1" ht="12.75">
      <c r="A1201" s="80"/>
      <c r="B1201" s="80"/>
      <c r="C1201" s="80"/>
      <c r="D1201" s="81"/>
      <c r="E1201" s="80"/>
      <c r="F1201" s="80"/>
      <c r="G1201" s="88"/>
    </row>
    <row r="1202" spans="1:7" s="82" customFormat="1" ht="12.75" customHeight="1">
      <c r="A1202" s="231" t="s">
        <v>322</v>
      </c>
      <c r="B1202" s="231"/>
      <c r="C1202" s="231"/>
      <c r="D1202" s="231"/>
      <c r="E1202" s="231"/>
      <c r="F1202" s="231"/>
      <c r="G1202" s="88"/>
    </row>
    <row r="1203" spans="1:7" s="82" customFormat="1" ht="12.75">
      <c r="A1203" s="231"/>
      <c r="B1203" s="231"/>
      <c r="C1203" s="231"/>
      <c r="D1203" s="231"/>
      <c r="E1203" s="231"/>
      <c r="F1203" s="231"/>
      <c r="G1203" s="88"/>
    </row>
    <row r="1204" spans="1:7" s="82" customFormat="1" ht="12.75">
      <c r="A1204" s="231"/>
      <c r="B1204" s="231"/>
      <c r="C1204" s="231"/>
      <c r="D1204" s="231"/>
      <c r="E1204" s="231"/>
      <c r="F1204" s="231"/>
      <c r="G1204" s="88"/>
    </row>
    <row r="1205" spans="1:7" s="82" customFormat="1" ht="12.75">
      <c r="A1205" s="231"/>
      <c r="B1205" s="231"/>
      <c r="C1205" s="231"/>
      <c r="D1205" s="231"/>
      <c r="E1205" s="231"/>
      <c r="F1205" s="231"/>
      <c r="G1205" s="88"/>
    </row>
    <row r="1206" spans="1:7" s="82" customFormat="1" ht="12.75">
      <c r="A1206" s="231"/>
      <c r="B1206" s="231"/>
      <c r="C1206" s="231"/>
      <c r="D1206" s="231"/>
      <c r="E1206" s="231"/>
      <c r="F1206" s="231"/>
      <c r="G1206" s="88"/>
    </row>
    <row r="1207" spans="1:7" s="82" customFormat="1" ht="12.75">
      <c r="A1207" s="192"/>
      <c r="B1207" s="192"/>
      <c r="C1207" s="191"/>
      <c r="D1207" s="208"/>
      <c r="E1207" s="192"/>
      <c r="F1207" s="192"/>
      <c r="G1207" s="88"/>
    </row>
    <row r="1208" spans="1:7" s="82" customFormat="1">
      <c r="A1208" s="98" t="s">
        <v>442</v>
      </c>
      <c r="B1208" s="239" t="s">
        <v>443</v>
      </c>
      <c r="C1208" s="239"/>
      <c r="D1208" s="239"/>
      <c r="E1208" s="239"/>
      <c r="F1208" s="239"/>
      <c r="G1208" s="88"/>
    </row>
    <row r="1209" spans="1:7" s="82" customFormat="1" ht="12.75">
      <c r="A1209" s="102"/>
      <c r="B1209" s="124"/>
      <c r="C1209" s="83"/>
      <c r="D1209" s="84"/>
      <c r="G1209" s="88"/>
    </row>
    <row r="1210" spans="1:7" s="82" customFormat="1" ht="12.75" customHeight="1">
      <c r="A1210" s="228" t="s">
        <v>425</v>
      </c>
      <c r="B1210" s="228"/>
      <c r="C1210" s="228"/>
      <c r="D1210" s="228"/>
      <c r="E1210" s="228"/>
      <c r="F1210" s="228"/>
      <c r="G1210" s="88"/>
    </row>
    <row r="1211" spans="1:7" s="82" customFormat="1" ht="12.75">
      <c r="A1211" s="228"/>
      <c r="B1211" s="228"/>
      <c r="C1211" s="228"/>
      <c r="D1211" s="228"/>
      <c r="E1211" s="228"/>
      <c r="F1211" s="228"/>
      <c r="G1211" s="88"/>
    </row>
    <row r="1212" spans="1:7" s="82" customFormat="1" ht="12.75">
      <c r="A1212" s="89"/>
      <c r="B1212" s="123"/>
      <c r="C1212" s="83"/>
      <c r="D1212" s="84"/>
      <c r="G1212" s="88"/>
    </row>
    <row r="1213" spans="1:7" s="82" customFormat="1" ht="12.75" customHeight="1">
      <c r="A1213" s="228" t="s">
        <v>426</v>
      </c>
      <c r="B1213" s="228"/>
      <c r="C1213" s="228"/>
      <c r="D1213" s="228"/>
      <c r="E1213" s="228"/>
      <c r="F1213" s="228"/>
      <c r="G1213" s="88"/>
    </row>
    <row r="1214" spans="1:7" s="82" customFormat="1" ht="12.75">
      <c r="A1214" s="228"/>
      <c r="B1214" s="228"/>
      <c r="C1214" s="228"/>
      <c r="D1214" s="228"/>
      <c r="E1214" s="228"/>
      <c r="F1214" s="228"/>
      <c r="G1214" s="88"/>
    </row>
    <row r="1215" spans="1:7" s="82" customFormat="1" ht="12.75">
      <c r="A1215" s="85"/>
      <c r="B1215" s="85"/>
      <c r="C1215" s="85"/>
      <c r="D1215" s="88"/>
      <c r="E1215" s="85"/>
      <c r="F1215" s="85"/>
      <c r="G1215" s="88"/>
    </row>
    <row r="1216" spans="1:7" s="82" customFormat="1" ht="12.75" customHeight="1">
      <c r="A1216" s="258" t="s">
        <v>444</v>
      </c>
      <c r="B1216" s="258"/>
      <c r="C1216" s="258"/>
      <c r="D1216" s="258"/>
      <c r="E1216" s="258"/>
      <c r="F1216" s="258"/>
      <c r="G1216" s="88"/>
    </row>
    <row r="1217" spans="1:7" s="82" customFormat="1" ht="12.75">
      <c r="A1217" s="258"/>
      <c r="B1217" s="258"/>
      <c r="C1217" s="258"/>
      <c r="D1217" s="258"/>
      <c r="E1217" s="258"/>
      <c r="F1217" s="258"/>
      <c r="G1217" s="88"/>
    </row>
    <row r="1218" spans="1:7" s="82" customFormat="1" ht="12.75">
      <c r="A1218" s="258"/>
      <c r="B1218" s="258"/>
      <c r="C1218" s="258"/>
      <c r="D1218" s="258"/>
      <c r="E1218" s="258"/>
      <c r="F1218" s="258"/>
      <c r="G1218" s="88"/>
    </row>
    <row r="1219" spans="1:7" s="82" customFormat="1" ht="12.75">
      <c r="A1219" s="258"/>
      <c r="B1219" s="258"/>
      <c r="C1219" s="258"/>
      <c r="D1219" s="258"/>
      <c r="E1219" s="258"/>
      <c r="F1219" s="258"/>
      <c r="G1219" s="88"/>
    </row>
    <row r="1220" spans="1:7" s="82" customFormat="1" ht="12.75">
      <c r="A1220" s="211"/>
      <c r="B1220" s="211"/>
      <c r="C1220" s="211"/>
      <c r="D1220" s="212"/>
      <c r="E1220" s="211"/>
      <c r="F1220" s="211"/>
      <c r="G1220" s="88"/>
    </row>
    <row r="1221" spans="1:7" s="82" customFormat="1" ht="12.75" customHeight="1">
      <c r="A1221" s="258" t="s">
        <v>445</v>
      </c>
      <c r="B1221" s="258"/>
      <c r="C1221" s="258"/>
      <c r="D1221" s="258"/>
      <c r="E1221" s="258"/>
      <c r="F1221" s="258"/>
      <c r="G1221" s="88"/>
    </row>
    <row r="1222" spans="1:7" s="82" customFormat="1" ht="12.75">
      <c r="A1222" s="258"/>
      <c r="B1222" s="258"/>
      <c r="C1222" s="258"/>
      <c r="D1222" s="258"/>
      <c r="E1222" s="258"/>
      <c r="F1222" s="258"/>
      <c r="G1222" s="88"/>
    </row>
    <row r="1223" spans="1:7" s="82" customFormat="1" ht="12.75">
      <c r="A1223" s="258"/>
      <c r="B1223" s="258"/>
      <c r="C1223" s="258"/>
      <c r="D1223" s="258"/>
      <c r="E1223" s="258"/>
      <c r="F1223" s="258"/>
      <c r="G1223" s="88"/>
    </row>
    <row r="1224" spans="1:7" s="82" customFormat="1" ht="12.75">
      <c r="A1224" s="85"/>
      <c r="B1224" s="85"/>
      <c r="C1224" s="86"/>
      <c r="D1224" s="91"/>
      <c r="E1224" s="85"/>
      <c r="F1224" s="85"/>
      <c r="G1224" s="88"/>
    </row>
    <row r="1225" spans="1:7" s="82" customFormat="1" ht="13.15" customHeight="1">
      <c r="A1225" s="228" t="s">
        <v>427</v>
      </c>
      <c r="B1225" s="228"/>
      <c r="C1225" s="228"/>
      <c r="D1225" s="228"/>
      <c r="E1225" s="228"/>
      <c r="F1225" s="228"/>
      <c r="G1225" s="88"/>
    </row>
    <row r="1226" spans="1:7" s="82" customFormat="1" ht="12.75">
      <c r="A1226" s="85"/>
      <c r="B1226" s="85"/>
      <c r="C1226" s="85"/>
      <c r="D1226" s="88"/>
      <c r="E1226" s="85"/>
      <c r="F1226" s="85"/>
      <c r="G1226" s="88"/>
    </row>
    <row r="1227" spans="1:7" s="82" customFormat="1" ht="12.75" customHeight="1">
      <c r="A1227" s="224" t="s">
        <v>350</v>
      </c>
      <c r="B1227" s="224"/>
      <c r="C1227" s="224"/>
      <c r="D1227" s="224"/>
      <c r="E1227" s="224"/>
      <c r="F1227" s="224"/>
      <c r="G1227" s="88"/>
    </row>
    <row r="1228" spans="1:7" s="82" customFormat="1" ht="12.75">
      <c r="A1228" s="224"/>
      <c r="B1228" s="224"/>
      <c r="C1228" s="224"/>
      <c r="D1228" s="224"/>
      <c r="E1228" s="224"/>
      <c r="F1228" s="224"/>
      <c r="G1228" s="88"/>
    </row>
    <row r="1229" spans="1:7" s="82" customFormat="1" ht="12.75">
      <c r="A1229" s="89"/>
      <c r="B1229" s="123"/>
      <c r="C1229" s="83"/>
      <c r="D1229" s="84"/>
      <c r="G1229" s="88"/>
    </row>
    <row r="1230" spans="1:7" s="82" customFormat="1" ht="13.15" customHeight="1">
      <c r="A1230" s="228" t="s">
        <v>446</v>
      </c>
      <c r="B1230" s="228"/>
      <c r="C1230" s="228"/>
      <c r="D1230" s="228"/>
      <c r="E1230" s="228"/>
      <c r="F1230" s="228"/>
      <c r="G1230" s="88"/>
    </row>
    <row r="1231" spans="1:7" s="82" customFormat="1" ht="12.75">
      <c r="A1231" s="228"/>
      <c r="B1231" s="228"/>
      <c r="C1231" s="228"/>
      <c r="D1231" s="228"/>
      <c r="E1231" s="228"/>
      <c r="F1231" s="228"/>
      <c r="G1231" s="88"/>
    </row>
    <row r="1232" spans="1:7" s="82" customFormat="1" ht="12.75">
      <c r="A1232" s="228"/>
      <c r="B1232" s="228"/>
      <c r="C1232" s="228"/>
      <c r="D1232" s="228"/>
      <c r="E1232" s="228"/>
      <c r="F1232" s="228"/>
      <c r="G1232" s="88"/>
    </row>
    <row r="1233" spans="1:7" s="82" customFormat="1" ht="12.75">
      <c r="A1233" s="228"/>
      <c r="B1233" s="228"/>
      <c r="C1233" s="228"/>
      <c r="D1233" s="228"/>
      <c r="E1233" s="228"/>
      <c r="F1233" s="228"/>
      <c r="G1233" s="88"/>
    </row>
    <row r="1234" spans="1:7" s="82" customFormat="1" ht="12.75">
      <c r="A1234" s="228"/>
      <c r="B1234" s="228"/>
      <c r="C1234" s="228"/>
      <c r="D1234" s="228"/>
      <c r="E1234" s="228"/>
      <c r="F1234" s="228"/>
      <c r="G1234" s="88"/>
    </row>
    <row r="1235" spans="1:7" s="82" customFormat="1" ht="12.75">
      <c r="A1235" s="228"/>
      <c r="B1235" s="228"/>
      <c r="C1235" s="228"/>
      <c r="D1235" s="228"/>
      <c r="E1235" s="228"/>
      <c r="F1235" s="228"/>
      <c r="G1235" s="88"/>
    </row>
    <row r="1236" spans="1:7" s="82" customFormat="1" ht="12.75" customHeight="1">
      <c r="A1236" s="228"/>
      <c r="B1236" s="228"/>
      <c r="C1236" s="228"/>
      <c r="D1236" s="228"/>
      <c r="E1236" s="228"/>
      <c r="F1236" s="228"/>
      <c r="G1236" s="88"/>
    </row>
    <row r="1237" spans="1:7" s="82" customFormat="1" ht="12.75">
      <c r="A1237" s="228"/>
      <c r="B1237" s="228"/>
      <c r="C1237" s="228"/>
      <c r="D1237" s="228"/>
      <c r="E1237" s="228"/>
      <c r="F1237" s="228"/>
      <c r="G1237" s="88"/>
    </row>
    <row r="1238" spans="1:7" s="82" customFormat="1" ht="12.75">
      <c r="A1238" s="228"/>
      <c r="B1238" s="228"/>
      <c r="C1238" s="228"/>
      <c r="D1238" s="228"/>
      <c r="E1238" s="228"/>
      <c r="F1238" s="228"/>
      <c r="G1238" s="88"/>
    </row>
    <row r="1239" spans="1:7" s="82" customFormat="1" ht="12.75">
      <c r="A1239" s="85"/>
      <c r="B1239" s="85"/>
      <c r="C1239" s="85"/>
      <c r="D1239" s="88"/>
      <c r="E1239" s="85"/>
      <c r="F1239" s="85"/>
      <c r="G1239" s="88"/>
    </row>
    <row r="1240" spans="1:7" s="82" customFormat="1" ht="12.75" customHeight="1">
      <c r="A1240" s="250" t="s">
        <v>447</v>
      </c>
      <c r="B1240" s="250"/>
      <c r="C1240" s="144"/>
      <c r="D1240" s="13"/>
      <c r="E1240" s="176"/>
      <c r="F1240" s="176"/>
      <c r="G1240" s="88"/>
    </row>
    <row r="1241" spans="1:7" s="82" customFormat="1" ht="12.75" customHeight="1">
      <c r="A1241" s="169"/>
      <c r="B1241" s="195"/>
      <c r="C1241" s="144"/>
      <c r="D1241" s="13"/>
      <c r="E1241" s="176"/>
      <c r="F1241" s="176"/>
      <c r="G1241" s="88"/>
    </row>
    <row r="1242" spans="1:7" s="82" customFormat="1" ht="12.75" customHeight="1">
      <c r="A1242" s="261" t="s">
        <v>448</v>
      </c>
      <c r="B1242" s="261"/>
      <c r="C1242" s="261"/>
      <c r="D1242" s="261"/>
      <c r="E1242" s="261"/>
      <c r="F1242" s="261"/>
      <c r="G1242" s="88"/>
    </row>
    <row r="1243" spans="1:7" s="82" customFormat="1" ht="12.75">
      <c r="A1243" s="261"/>
      <c r="B1243" s="261"/>
      <c r="C1243" s="261"/>
      <c r="D1243" s="261"/>
      <c r="E1243" s="261"/>
      <c r="F1243" s="261"/>
      <c r="G1243" s="88"/>
    </row>
    <row r="1244" spans="1:7" s="82" customFormat="1" ht="12.75" customHeight="1">
      <c r="A1244" s="261"/>
      <c r="B1244" s="261"/>
      <c r="C1244" s="261"/>
      <c r="D1244" s="261"/>
      <c r="E1244" s="261"/>
      <c r="F1244" s="261"/>
      <c r="G1244" s="88"/>
    </row>
    <row r="1245" spans="1:7" s="82" customFormat="1" ht="12.75">
      <c r="A1245" s="261"/>
      <c r="B1245" s="261"/>
      <c r="C1245" s="261"/>
      <c r="D1245" s="261"/>
      <c r="E1245" s="261"/>
      <c r="F1245" s="261"/>
      <c r="G1245" s="88"/>
    </row>
    <row r="1246" spans="1:7" s="82" customFormat="1" ht="12.75">
      <c r="A1246" s="261"/>
      <c r="B1246" s="261"/>
      <c r="C1246" s="261"/>
      <c r="D1246" s="261"/>
      <c r="E1246" s="261"/>
      <c r="F1246" s="261"/>
      <c r="G1246" s="88"/>
    </row>
    <row r="1247" spans="1:7" s="82" customFormat="1" ht="12.75">
      <c r="A1247" s="261"/>
      <c r="B1247" s="261"/>
      <c r="C1247" s="261"/>
      <c r="D1247" s="261"/>
      <c r="E1247" s="261"/>
      <c r="F1247" s="261"/>
      <c r="G1247" s="88"/>
    </row>
    <row r="1248" spans="1:7" s="82" customFormat="1" ht="12.75">
      <c r="A1248" s="261"/>
      <c r="B1248" s="261"/>
      <c r="C1248" s="261"/>
      <c r="D1248" s="261"/>
      <c r="E1248" s="261"/>
      <c r="F1248" s="261"/>
      <c r="G1248" s="88"/>
    </row>
    <row r="1249" spans="1:7" s="82" customFormat="1" ht="12.75" customHeight="1">
      <c r="A1249" s="261"/>
      <c r="B1249" s="261"/>
      <c r="C1249" s="261"/>
      <c r="D1249" s="261"/>
      <c r="E1249" s="261"/>
      <c r="F1249" s="261"/>
      <c r="G1249" s="88"/>
    </row>
    <row r="1250" spans="1:7" s="82" customFormat="1" ht="12.75">
      <c r="A1250" s="261"/>
      <c r="B1250" s="261"/>
      <c r="C1250" s="261"/>
      <c r="D1250" s="261"/>
      <c r="E1250" s="261"/>
      <c r="F1250" s="261"/>
      <c r="G1250" s="88"/>
    </row>
    <row r="1251" spans="1:7" s="82" customFormat="1" ht="12.75">
      <c r="A1251" s="261"/>
      <c r="B1251" s="261"/>
      <c r="C1251" s="261"/>
      <c r="D1251" s="261"/>
      <c r="E1251" s="261"/>
      <c r="F1251" s="261"/>
      <c r="G1251" s="88"/>
    </row>
    <row r="1252" spans="1:7" s="82" customFormat="1" ht="12.75">
      <c r="A1252" s="261"/>
      <c r="B1252" s="261"/>
      <c r="C1252" s="261"/>
      <c r="D1252" s="261"/>
      <c r="E1252" s="261"/>
      <c r="F1252" s="261"/>
      <c r="G1252" s="88"/>
    </row>
    <row r="1253" spans="1:7" s="82" customFormat="1" ht="12.75" customHeight="1">
      <c r="A1253" s="261"/>
      <c r="B1253" s="261"/>
      <c r="C1253" s="261"/>
      <c r="D1253" s="261"/>
      <c r="E1253" s="261"/>
      <c r="F1253" s="261"/>
      <c r="G1253" s="88"/>
    </row>
    <row r="1254" spans="1:7" s="82" customFormat="1" ht="12.75">
      <c r="A1254" s="213"/>
      <c r="B1254" s="213"/>
      <c r="C1254" s="214"/>
      <c r="D1254" s="215"/>
      <c r="E1254" s="213"/>
      <c r="F1254" s="213"/>
      <c r="G1254" s="88"/>
    </row>
    <row r="1255" spans="1:7" s="82" customFormat="1" ht="12.75" customHeight="1">
      <c r="A1255" s="261" t="s">
        <v>449</v>
      </c>
      <c r="B1255" s="261"/>
      <c r="C1255" s="261"/>
      <c r="D1255" s="261"/>
      <c r="E1255" s="261"/>
      <c r="F1255" s="261"/>
      <c r="G1255" s="88"/>
    </row>
    <row r="1256" spans="1:7" s="82" customFormat="1" ht="12.75">
      <c r="A1256" s="261"/>
      <c r="B1256" s="261"/>
      <c r="C1256" s="261"/>
      <c r="D1256" s="261"/>
      <c r="E1256" s="261"/>
      <c r="F1256" s="261"/>
      <c r="G1256" s="88"/>
    </row>
    <row r="1257" spans="1:7" s="82" customFormat="1" ht="12.75">
      <c r="A1257" s="261"/>
      <c r="B1257" s="261"/>
      <c r="C1257" s="261"/>
      <c r="D1257" s="261"/>
      <c r="E1257" s="261"/>
      <c r="F1257" s="261"/>
      <c r="G1257" s="88"/>
    </row>
    <row r="1258" spans="1:7" s="82" customFormat="1" ht="12.75">
      <c r="A1258" s="261"/>
      <c r="B1258" s="261"/>
      <c r="C1258" s="261"/>
      <c r="D1258" s="261"/>
      <c r="E1258" s="261"/>
      <c r="F1258" s="261"/>
      <c r="G1258" s="88"/>
    </row>
    <row r="1259" spans="1:7" s="82" customFormat="1" ht="12.75">
      <c r="A1259" s="261"/>
      <c r="B1259" s="261"/>
      <c r="C1259" s="261"/>
      <c r="D1259" s="261"/>
      <c r="E1259" s="261"/>
      <c r="F1259" s="261"/>
      <c r="G1259" s="88"/>
    </row>
    <row r="1260" spans="1:7" s="82" customFormat="1" ht="12.75">
      <c r="A1260" s="261"/>
      <c r="B1260" s="261"/>
      <c r="C1260" s="261"/>
      <c r="D1260" s="261"/>
      <c r="E1260" s="261"/>
      <c r="F1260" s="261"/>
      <c r="G1260" s="88"/>
    </row>
    <row r="1261" spans="1:7" s="82" customFormat="1" ht="12.75">
      <c r="A1261" s="261"/>
      <c r="B1261" s="261"/>
      <c r="C1261" s="261"/>
      <c r="D1261" s="261"/>
      <c r="E1261" s="261"/>
      <c r="F1261" s="261"/>
      <c r="G1261" s="88"/>
    </row>
    <row r="1262" spans="1:7" s="82" customFormat="1" ht="12.75">
      <c r="A1262" s="261"/>
      <c r="B1262" s="261"/>
      <c r="C1262" s="261"/>
      <c r="D1262" s="261"/>
      <c r="E1262" s="261"/>
      <c r="F1262" s="261"/>
      <c r="G1262" s="88"/>
    </row>
    <row r="1263" spans="1:7" s="82" customFormat="1" ht="12.75">
      <c r="A1263" s="261"/>
      <c r="B1263" s="261"/>
      <c r="C1263" s="261"/>
      <c r="D1263" s="261"/>
      <c r="E1263" s="261"/>
      <c r="F1263" s="261"/>
      <c r="G1263" s="88"/>
    </row>
    <row r="1264" spans="1:7" s="82" customFormat="1" ht="12.75">
      <c r="A1264" s="261"/>
      <c r="B1264" s="261"/>
      <c r="C1264" s="261"/>
      <c r="D1264" s="261"/>
      <c r="E1264" s="261"/>
      <c r="F1264" s="261"/>
      <c r="G1264" s="88"/>
    </row>
    <row r="1265" spans="1:7" s="82" customFormat="1" ht="12.75">
      <c r="A1265" s="261"/>
      <c r="B1265" s="261"/>
      <c r="C1265" s="261"/>
      <c r="D1265" s="261"/>
      <c r="E1265" s="261"/>
      <c r="F1265" s="261"/>
      <c r="G1265" s="88"/>
    </row>
    <row r="1266" spans="1:7" s="82" customFormat="1" ht="12.75">
      <c r="A1266" s="261"/>
      <c r="B1266" s="261"/>
      <c r="C1266" s="261"/>
      <c r="D1266" s="261"/>
      <c r="E1266" s="261"/>
      <c r="F1266" s="261"/>
      <c r="G1266" s="88"/>
    </row>
    <row r="1267" spans="1:7" s="82" customFormat="1" ht="12.75">
      <c r="A1267" s="261"/>
      <c r="B1267" s="261"/>
      <c r="C1267" s="261"/>
      <c r="D1267" s="261"/>
      <c r="E1267" s="261"/>
      <c r="F1267" s="261"/>
      <c r="G1267" s="88"/>
    </row>
    <row r="1268" spans="1:7" s="82" customFormat="1" ht="12.75">
      <c r="A1268" s="261"/>
      <c r="B1268" s="261"/>
      <c r="C1268" s="261"/>
      <c r="D1268" s="261"/>
      <c r="E1268" s="261"/>
      <c r="F1268" s="261"/>
      <c r="G1268" s="88"/>
    </row>
    <row r="1269" spans="1:7" s="82" customFormat="1" ht="12.75">
      <c r="A1269" s="261"/>
      <c r="B1269" s="261"/>
      <c r="C1269" s="261"/>
      <c r="D1269" s="261"/>
      <c r="E1269" s="261"/>
      <c r="F1269" s="261"/>
      <c r="G1269" s="88"/>
    </row>
    <row r="1270" spans="1:7" s="82" customFormat="1" ht="12.75">
      <c r="A1270" s="261"/>
      <c r="B1270" s="261"/>
      <c r="C1270" s="261"/>
      <c r="D1270" s="261"/>
      <c r="E1270" s="261"/>
      <c r="F1270" s="261"/>
      <c r="G1270" s="88"/>
    </row>
    <row r="1271" spans="1:7" s="82" customFormat="1" ht="12.75">
      <c r="A1271" s="261"/>
      <c r="B1271" s="261"/>
      <c r="C1271" s="261"/>
      <c r="D1271" s="261"/>
      <c r="E1271" s="261"/>
      <c r="F1271" s="261"/>
      <c r="G1271" s="88"/>
    </row>
    <row r="1272" spans="1:7" s="82" customFormat="1" ht="12.75">
      <c r="A1272" s="261"/>
      <c r="B1272" s="261"/>
      <c r="C1272" s="261"/>
      <c r="D1272" s="261"/>
      <c r="E1272" s="261"/>
      <c r="F1272" s="261"/>
      <c r="G1272" s="88"/>
    </row>
    <row r="1273" spans="1:7" s="82" customFormat="1" ht="12.75">
      <c r="A1273" s="261"/>
      <c r="B1273" s="261"/>
      <c r="C1273" s="261"/>
      <c r="D1273" s="261"/>
      <c r="E1273" s="261"/>
      <c r="F1273" s="261"/>
      <c r="G1273" s="88"/>
    </row>
    <row r="1274" spans="1:7" s="82" customFormat="1" ht="12.75">
      <c r="A1274" s="261"/>
      <c r="B1274" s="261"/>
      <c r="C1274" s="261"/>
      <c r="D1274" s="261"/>
      <c r="E1274" s="261"/>
      <c r="F1274" s="261"/>
      <c r="G1274" s="88"/>
    </row>
    <row r="1275" spans="1:7" s="82" customFormat="1" ht="12.75">
      <c r="A1275" s="261"/>
      <c r="B1275" s="261"/>
      <c r="C1275" s="261"/>
      <c r="D1275" s="261"/>
      <c r="E1275" s="261"/>
      <c r="F1275" s="261"/>
      <c r="G1275" s="88"/>
    </row>
    <row r="1276" spans="1:7" s="101" customFormat="1" ht="14.25">
      <c r="A1276" s="261"/>
      <c r="B1276" s="261"/>
      <c r="C1276" s="261"/>
      <c r="D1276" s="261"/>
      <c r="E1276" s="261"/>
      <c r="F1276" s="261"/>
      <c r="G1276" s="163"/>
    </row>
    <row r="1277" spans="1:7" s="82" customFormat="1" ht="12.75">
      <c r="A1277" s="216"/>
      <c r="B1277" s="216"/>
      <c r="C1277" s="217"/>
      <c r="D1277" s="215"/>
      <c r="E1277" s="216"/>
      <c r="F1277" s="216"/>
      <c r="G1277" s="88"/>
    </row>
    <row r="1278" spans="1:7" s="82" customFormat="1" ht="12.75" customHeight="1">
      <c r="A1278" s="261" t="s">
        <v>450</v>
      </c>
      <c r="B1278" s="261"/>
      <c r="C1278" s="261"/>
      <c r="D1278" s="261"/>
      <c r="E1278" s="261"/>
      <c r="F1278" s="261"/>
      <c r="G1278" s="88"/>
    </row>
    <row r="1279" spans="1:7" s="82" customFormat="1" ht="12.75">
      <c r="A1279" s="261"/>
      <c r="B1279" s="261"/>
      <c r="C1279" s="261"/>
      <c r="D1279" s="261"/>
      <c r="E1279" s="261"/>
      <c r="F1279" s="261"/>
      <c r="G1279" s="88"/>
    </row>
    <row r="1280" spans="1:7" s="82" customFormat="1" ht="12.75">
      <c r="A1280" s="261"/>
      <c r="B1280" s="261"/>
      <c r="C1280" s="261"/>
      <c r="D1280" s="261"/>
      <c r="E1280" s="261"/>
      <c r="F1280" s="261"/>
      <c r="G1280" s="88"/>
    </row>
    <row r="1281" spans="1:7" s="82" customFormat="1" ht="12.75">
      <c r="A1281" s="261"/>
      <c r="B1281" s="261"/>
      <c r="C1281" s="261"/>
      <c r="D1281" s="261"/>
      <c r="E1281" s="261"/>
      <c r="F1281" s="261"/>
      <c r="G1281" s="88"/>
    </row>
    <row r="1282" spans="1:7" s="82" customFormat="1" ht="12.75">
      <c r="A1282" s="261"/>
      <c r="B1282" s="261"/>
      <c r="C1282" s="261"/>
      <c r="D1282" s="261"/>
      <c r="E1282" s="261"/>
      <c r="F1282" s="261"/>
      <c r="G1282" s="88"/>
    </row>
    <row r="1283" spans="1:7" s="82" customFormat="1" ht="12.75">
      <c r="C1283" s="83"/>
      <c r="D1283" s="218"/>
      <c r="G1283" s="88"/>
    </row>
    <row r="1284" spans="1:7" s="82" customFormat="1" ht="12.75" customHeight="1">
      <c r="A1284" s="261" t="s">
        <v>451</v>
      </c>
      <c r="B1284" s="261"/>
      <c r="C1284" s="261"/>
      <c r="D1284" s="261"/>
      <c r="E1284" s="261"/>
      <c r="F1284" s="261"/>
      <c r="G1284" s="88"/>
    </row>
    <row r="1285" spans="1:7" s="82" customFormat="1" ht="12.75">
      <c r="A1285" s="261"/>
      <c r="B1285" s="261"/>
      <c r="C1285" s="261"/>
      <c r="D1285" s="261"/>
      <c r="E1285" s="261"/>
      <c r="F1285" s="261"/>
      <c r="G1285" s="88"/>
    </row>
    <row r="1286" spans="1:7" s="82" customFormat="1" ht="12.75">
      <c r="A1286" s="216"/>
      <c r="B1286" s="216"/>
      <c r="C1286" s="217"/>
      <c r="D1286" s="215"/>
      <c r="E1286" s="216"/>
      <c r="F1286" s="216"/>
      <c r="G1286" s="88"/>
    </row>
    <row r="1287" spans="1:7" s="82" customFormat="1" ht="12.75" customHeight="1">
      <c r="A1287" s="258" t="s">
        <v>452</v>
      </c>
      <c r="B1287" s="258"/>
      <c r="C1287" s="258"/>
      <c r="D1287" s="258"/>
      <c r="E1287" s="258"/>
      <c r="F1287" s="258"/>
      <c r="G1287" s="88"/>
    </row>
    <row r="1288" spans="1:7" s="82" customFormat="1" ht="12.75">
      <c r="A1288" s="258"/>
      <c r="B1288" s="258"/>
      <c r="C1288" s="258"/>
      <c r="D1288" s="258"/>
      <c r="E1288" s="258"/>
      <c r="F1288" s="258"/>
      <c r="G1288" s="88"/>
    </row>
    <row r="1289" spans="1:7" s="82" customFormat="1" ht="12.75">
      <c r="A1289" s="258"/>
      <c r="B1289" s="258"/>
      <c r="C1289" s="258"/>
      <c r="D1289" s="258"/>
      <c r="E1289" s="258"/>
      <c r="F1289" s="258"/>
      <c r="G1289" s="88"/>
    </row>
    <row r="1290" spans="1:7" s="82" customFormat="1" ht="12.75">
      <c r="A1290" s="258"/>
      <c r="B1290" s="258"/>
      <c r="C1290" s="258"/>
      <c r="D1290" s="258"/>
      <c r="E1290" s="258"/>
      <c r="F1290" s="258"/>
      <c r="G1290" s="88"/>
    </row>
    <row r="1291" spans="1:7" s="82" customFormat="1" ht="12.75" customHeight="1">
      <c r="A1291" s="211"/>
      <c r="B1291" s="211"/>
      <c r="C1291" s="211"/>
      <c r="D1291" s="212"/>
      <c r="E1291" s="211"/>
      <c r="F1291" s="211"/>
      <c r="G1291" s="88"/>
    </row>
    <row r="1292" spans="1:7" s="82" customFormat="1" ht="12.75" customHeight="1">
      <c r="A1292" s="259" t="s">
        <v>453</v>
      </c>
      <c r="B1292" s="259"/>
      <c r="C1292" s="259"/>
      <c r="D1292" s="259"/>
      <c r="E1292" s="259"/>
      <c r="F1292" s="259"/>
      <c r="G1292" s="88"/>
    </row>
    <row r="1293" spans="1:7" s="82" customFormat="1" ht="12.75">
      <c r="A1293" s="259"/>
      <c r="B1293" s="259"/>
      <c r="C1293" s="259"/>
      <c r="D1293" s="259"/>
      <c r="E1293" s="259"/>
      <c r="F1293" s="259"/>
      <c r="G1293" s="88"/>
    </row>
    <row r="1294" spans="1:7" s="82" customFormat="1" ht="12.75">
      <c r="A1294" s="259"/>
      <c r="B1294" s="259"/>
      <c r="C1294" s="259"/>
      <c r="D1294" s="259"/>
      <c r="E1294" s="259"/>
      <c r="F1294" s="259"/>
      <c r="G1294" s="88"/>
    </row>
    <row r="1295" spans="1:7" s="82" customFormat="1" ht="12.75">
      <c r="A1295" s="219"/>
      <c r="B1295" s="219"/>
      <c r="C1295" s="220"/>
      <c r="D1295" s="221"/>
      <c r="E1295" s="219"/>
      <c r="F1295" s="219"/>
      <c r="G1295" s="88"/>
    </row>
    <row r="1296" spans="1:7" s="82" customFormat="1" ht="13.15" customHeight="1">
      <c r="A1296" s="259" t="s">
        <v>454</v>
      </c>
      <c r="B1296" s="259"/>
      <c r="C1296" s="259"/>
      <c r="D1296" s="259"/>
      <c r="E1296" s="259"/>
      <c r="F1296" s="259"/>
      <c r="G1296" s="88"/>
    </row>
    <row r="1297" spans="1:7" s="82" customFormat="1" ht="12.75" customHeight="1">
      <c r="A1297" s="259"/>
      <c r="B1297" s="259"/>
      <c r="C1297" s="259"/>
      <c r="D1297" s="259"/>
      <c r="E1297" s="259"/>
      <c r="F1297" s="259"/>
      <c r="G1297" s="88"/>
    </row>
    <row r="1298" spans="1:7" s="82" customFormat="1" ht="12.75">
      <c r="A1298" s="259"/>
      <c r="B1298" s="259"/>
      <c r="C1298" s="259"/>
      <c r="D1298" s="259"/>
      <c r="E1298" s="259"/>
      <c r="F1298" s="259"/>
      <c r="G1298" s="88"/>
    </row>
    <row r="1299" spans="1:7" s="82" customFormat="1" ht="12.75">
      <c r="A1299" s="219"/>
      <c r="B1299" s="219"/>
      <c r="C1299" s="219"/>
      <c r="D1299" s="222"/>
      <c r="E1299" s="219"/>
      <c r="F1299" s="219"/>
      <c r="G1299" s="88"/>
    </row>
    <row r="1300" spans="1:7" s="82" customFormat="1" ht="12.75" customHeight="1">
      <c r="A1300" s="228" t="s">
        <v>423</v>
      </c>
      <c r="B1300" s="228"/>
      <c r="C1300" s="228"/>
      <c r="D1300" s="228"/>
      <c r="E1300" s="228"/>
      <c r="F1300" s="228"/>
      <c r="G1300" s="88"/>
    </row>
    <row r="1301" spans="1:7" s="82" customFormat="1" ht="12.75">
      <c r="A1301" s="228"/>
      <c r="B1301" s="228"/>
      <c r="C1301" s="228"/>
      <c r="D1301" s="228"/>
      <c r="E1301" s="228"/>
      <c r="F1301" s="228"/>
      <c r="G1301" s="88"/>
    </row>
    <row r="1302" spans="1:7" s="82" customFormat="1" ht="12.75">
      <c r="A1302" s="228"/>
      <c r="B1302" s="228"/>
      <c r="C1302" s="228"/>
      <c r="D1302" s="228"/>
      <c r="E1302" s="228"/>
      <c r="F1302" s="228"/>
      <c r="G1302" s="88"/>
    </row>
    <row r="1303" spans="1:7" s="82" customFormat="1" ht="12.75" customHeight="1">
      <c r="A1303" s="228"/>
      <c r="B1303" s="228"/>
      <c r="C1303" s="228"/>
      <c r="D1303" s="228"/>
      <c r="E1303" s="228"/>
      <c r="F1303" s="228"/>
      <c r="G1303" s="88"/>
    </row>
    <row r="1304" spans="1:7" s="82" customFormat="1" ht="12.75">
      <c r="A1304" s="88"/>
      <c r="B1304" s="85"/>
      <c r="C1304" s="86"/>
      <c r="D1304" s="87"/>
      <c r="E1304" s="88"/>
      <c r="F1304" s="88"/>
      <c r="G1304" s="88"/>
    </row>
    <row r="1305" spans="1:7" s="82" customFormat="1" ht="13.15" customHeight="1">
      <c r="A1305" s="228" t="s">
        <v>455</v>
      </c>
      <c r="B1305" s="228"/>
      <c r="C1305" s="228"/>
      <c r="D1305" s="228"/>
      <c r="E1305" s="228"/>
      <c r="F1305" s="228"/>
      <c r="G1305" s="88"/>
    </row>
    <row r="1306" spans="1:7" s="82" customFormat="1" ht="12.75" customHeight="1">
      <c r="A1306" s="228"/>
      <c r="B1306" s="228"/>
      <c r="C1306" s="228"/>
      <c r="D1306" s="228"/>
      <c r="E1306" s="228"/>
      <c r="F1306" s="228"/>
      <c r="G1306" s="88"/>
    </row>
    <row r="1307" spans="1:7" s="82" customFormat="1" ht="12.75">
      <c r="A1307" s="228"/>
      <c r="B1307" s="228"/>
      <c r="C1307" s="228"/>
      <c r="D1307" s="228"/>
      <c r="E1307" s="228"/>
      <c r="F1307" s="228"/>
      <c r="G1307" s="88"/>
    </row>
    <row r="1308" spans="1:7" s="82" customFormat="1" ht="12.75">
      <c r="A1308" s="104"/>
      <c r="B1308" s="104"/>
      <c r="C1308" s="104"/>
      <c r="D1308" s="71"/>
      <c r="E1308" s="104"/>
      <c r="F1308" s="104"/>
      <c r="G1308" s="88"/>
    </row>
    <row r="1309" spans="1:7" s="82" customFormat="1" ht="12.75" customHeight="1">
      <c r="A1309" s="162" t="s">
        <v>373</v>
      </c>
      <c r="C1309" s="83"/>
      <c r="D1309" s="218"/>
      <c r="G1309" s="88"/>
    </row>
    <row r="1310" spans="1:7" s="82" customFormat="1">
      <c r="A1310" s="104"/>
      <c r="B1310" s="104"/>
      <c r="C1310" s="22"/>
      <c r="D1310" s="54"/>
      <c r="E1310" s="106"/>
      <c r="F1310" s="106"/>
      <c r="G1310" s="88"/>
    </row>
    <row r="1311" spans="1:7" s="82" customFormat="1" ht="13.15" customHeight="1">
      <c r="A1311" s="231" t="s">
        <v>126</v>
      </c>
      <c r="B1311" s="231"/>
      <c r="C1311" s="231"/>
      <c r="D1311" s="231"/>
      <c r="E1311" s="231"/>
      <c r="F1311" s="231"/>
      <c r="G1311" s="88"/>
    </row>
    <row r="1312" spans="1:7" s="82" customFormat="1" ht="12.75">
      <c r="A1312" s="231"/>
      <c r="B1312" s="231"/>
      <c r="C1312" s="231"/>
      <c r="D1312" s="231"/>
      <c r="E1312" s="231"/>
      <c r="F1312" s="231"/>
      <c r="G1312" s="88"/>
    </row>
    <row r="1313" spans="1:7" s="82" customFormat="1" ht="12.75">
      <c r="A1313" s="231"/>
      <c r="B1313" s="231"/>
      <c r="C1313" s="231"/>
      <c r="D1313" s="231"/>
      <c r="E1313" s="231"/>
      <c r="F1313" s="231"/>
      <c r="G1313" s="88"/>
    </row>
    <row r="1314" spans="1:7" s="82" customFormat="1" ht="12.75">
      <c r="A1314" s="231"/>
      <c r="B1314" s="231"/>
      <c r="C1314" s="231"/>
      <c r="D1314" s="231"/>
      <c r="E1314" s="231"/>
      <c r="F1314" s="231"/>
      <c r="G1314" s="88"/>
    </row>
    <row r="1315" spans="1:7" s="82" customFormat="1" ht="13.15" customHeight="1">
      <c r="A1315" s="80"/>
      <c r="B1315" s="80"/>
      <c r="C1315" s="80"/>
      <c r="D1315" s="81"/>
      <c r="E1315" s="80"/>
      <c r="F1315" s="80"/>
      <c r="G1315" s="88"/>
    </row>
    <row r="1316" spans="1:7" s="82" customFormat="1" ht="66.75" customHeight="1">
      <c r="A1316" s="231" t="s">
        <v>322</v>
      </c>
      <c r="B1316" s="231"/>
      <c r="C1316" s="231"/>
      <c r="D1316" s="231"/>
      <c r="E1316" s="231"/>
      <c r="F1316" s="231"/>
      <c r="G1316" s="88"/>
    </row>
    <row r="1317" spans="1:7" s="82" customFormat="1">
      <c r="A1317" s="104"/>
      <c r="B1317" s="104"/>
      <c r="C1317" s="22"/>
      <c r="D1317" s="54"/>
      <c r="E1317" s="106"/>
      <c r="F1317" s="106"/>
      <c r="G1317" s="88"/>
    </row>
    <row r="1318" spans="1:7" s="82" customFormat="1" ht="15" customHeight="1">
      <c r="A1318" s="65" t="s">
        <v>456</v>
      </c>
      <c r="B1318" s="98" t="s">
        <v>457</v>
      </c>
      <c r="C1318" s="98"/>
      <c r="D1318" s="98"/>
      <c r="E1318" s="101"/>
      <c r="F1318" s="101"/>
      <c r="G1318" s="88"/>
    </row>
    <row r="1319" spans="1:7" s="82" customFormat="1" ht="12.75" customHeight="1">
      <c r="A1319" s="102"/>
      <c r="B1319" s="123"/>
      <c r="C1319" s="83"/>
      <c r="D1319" s="84"/>
      <c r="G1319" s="88"/>
    </row>
    <row r="1320" spans="1:7" s="82" customFormat="1" ht="12.75" customHeight="1">
      <c r="A1320" s="228" t="s">
        <v>458</v>
      </c>
      <c r="B1320" s="228"/>
      <c r="C1320" s="228"/>
      <c r="D1320" s="228"/>
      <c r="E1320" s="228"/>
      <c r="F1320" s="228"/>
      <c r="G1320" s="88"/>
    </row>
    <row r="1321" spans="1:7" s="11" customFormat="1" ht="12.75">
      <c r="A1321" s="228"/>
      <c r="B1321" s="228"/>
      <c r="C1321" s="228"/>
      <c r="D1321" s="228"/>
      <c r="E1321" s="228"/>
      <c r="F1321" s="228"/>
      <c r="G1321" s="71"/>
    </row>
    <row r="1322" spans="1:7" s="101" customFormat="1" ht="14.25">
      <c r="A1322" s="228"/>
      <c r="B1322" s="228"/>
      <c r="C1322" s="228"/>
      <c r="D1322" s="228"/>
      <c r="E1322" s="228"/>
      <c r="F1322" s="228"/>
      <c r="G1322" s="163"/>
    </row>
    <row r="1323" spans="1:7" s="82" customFormat="1" ht="12.75">
      <c r="A1323" s="228"/>
      <c r="B1323" s="228"/>
      <c r="C1323" s="228"/>
      <c r="D1323" s="228"/>
      <c r="E1323" s="228"/>
      <c r="F1323" s="228"/>
      <c r="G1323" s="88"/>
    </row>
    <row r="1324" spans="1:7" s="82" customFormat="1" ht="12.75" customHeight="1">
      <c r="A1324" s="228"/>
      <c r="B1324" s="228"/>
      <c r="C1324" s="228"/>
      <c r="D1324" s="228"/>
      <c r="E1324" s="228"/>
      <c r="F1324" s="228"/>
      <c r="G1324" s="88"/>
    </row>
    <row r="1325" spans="1:7" s="82" customFormat="1" ht="12.75">
      <c r="A1325" s="85"/>
      <c r="B1325" s="85"/>
      <c r="C1325" s="86"/>
      <c r="D1325" s="87"/>
      <c r="E1325" s="85"/>
      <c r="F1325" s="85"/>
      <c r="G1325" s="88"/>
    </row>
    <row r="1326" spans="1:7" s="82" customFormat="1" ht="12.75" customHeight="1">
      <c r="A1326" s="228" t="s">
        <v>315</v>
      </c>
      <c r="B1326" s="228"/>
      <c r="C1326" s="228"/>
      <c r="D1326" s="228"/>
      <c r="E1326" s="228"/>
      <c r="F1326" s="228"/>
      <c r="G1326" s="88"/>
    </row>
    <row r="1327" spans="1:7" s="82" customFormat="1" ht="12.75">
      <c r="A1327" s="228"/>
      <c r="B1327" s="228"/>
      <c r="C1327" s="228"/>
      <c r="D1327" s="228"/>
      <c r="E1327" s="228"/>
      <c r="F1327" s="228"/>
      <c r="G1327" s="88"/>
    </row>
    <row r="1328" spans="1:7" s="82" customFormat="1" ht="12.75" customHeight="1">
      <c r="A1328" s="85"/>
      <c r="B1328" s="85"/>
      <c r="C1328" s="86"/>
      <c r="D1328" s="87"/>
      <c r="E1328" s="85"/>
      <c r="F1328" s="85"/>
      <c r="G1328" s="88"/>
    </row>
    <row r="1329" spans="1:7" s="82" customFormat="1" ht="12.75" customHeight="1">
      <c r="A1329" s="228" t="s">
        <v>459</v>
      </c>
      <c r="B1329" s="228"/>
      <c r="C1329" s="228"/>
      <c r="D1329" s="228"/>
      <c r="E1329" s="228"/>
      <c r="F1329" s="228"/>
      <c r="G1329" s="88"/>
    </row>
    <row r="1330" spans="1:7" s="82" customFormat="1" ht="12.75">
      <c r="A1330" s="228"/>
      <c r="B1330" s="228"/>
      <c r="C1330" s="228"/>
      <c r="D1330" s="228"/>
      <c r="E1330" s="228"/>
      <c r="F1330" s="228"/>
      <c r="G1330" s="88"/>
    </row>
    <row r="1331" spans="1:7" s="82" customFormat="1" ht="12.75" customHeight="1">
      <c r="A1331" s="228"/>
      <c r="B1331" s="228"/>
      <c r="C1331" s="228"/>
      <c r="D1331" s="228"/>
      <c r="E1331" s="228"/>
      <c r="F1331" s="228"/>
      <c r="G1331" s="88"/>
    </row>
    <row r="1332" spans="1:7" s="82" customFormat="1" ht="12.75">
      <c r="A1332" s="85"/>
      <c r="B1332" s="85"/>
      <c r="C1332" s="86"/>
      <c r="D1332" s="87"/>
      <c r="E1332" s="85"/>
      <c r="F1332" s="85"/>
      <c r="G1332" s="88"/>
    </row>
    <row r="1333" spans="1:7" s="82" customFormat="1" ht="12.75" customHeight="1">
      <c r="A1333" s="231" t="s">
        <v>460</v>
      </c>
      <c r="B1333" s="231"/>
      <c r="C1333" s="231"/>
      <c r="D1333" s="231"/>
      <c r="E1333" s="231"/>
      <c r="F1333" s="231"/>
      <c r="G1333" s="88"/>
    </row>
    <row r="1334" spans="1:7" s="82" customFormat="1" ht="12.75">
      <c r="A1334" s="85"/>
      <c r="B1334" s="85"/>
      <c r="C1334" s="86"/>
      <c r="D1334" s="87"/>
      <c r="E1334" s="85"/>
      <c r="F1334" s="85"/>
      <c r="G1334" s="88"/>
    </row>
    <row r="1335" spans="1:7" s="82" customFormat="1" ht="12.75" customHeight="1">
      <c r="A1335" s="228" t="s">
        <v>461</v>
      </c>
      <c r="B1335" s="228"/>
      <c r="C1335" s="228"/>
      <c r="D1335" s="228"/>
      <c r="E1335" s="228"/>
      <c r="F1335" s="228"/>
      <c r="G1335" s="88"/>
    </row>
    <row r="1336" spans="1:7" s="82" customFormat="1" ht="12.75">
      <c r="A1336" s="228"/>
      <c r="B1336" s="228"/>
      <c r="C1336" s="228"/>
      <c r="D1336" s="228"/>
      <c r="E1336" s="228"/>
      <c r="F1336" s="228"/>
      <c r="G1336" s="88"/>
    </row>
    <row r="1337" spans="1:7" s="82" customFormat="1" ht="12.75">
      <c r="A1337" s="228"/>
      <c r="B1337" s="228"/>
      <c r="C1337" s="228"/>
      <c r="D1337" s="228"/>
      <c r="E1337" s="228"/>
      <c r="F1337" s="228"/>
      <c r="G1337" s="88"/>
    </row>
    <row r="1338" spans="1:7" s="82" customFormat="1" ht="12.75" customHeight="1">
      <c r="A1338" s="228"/>
      <c r="B1338" s="228"/>
      <c r="C1338" s="228"/>
      <c r="D1338" s="228"/>
      <c r="E1338" s="228"/>
      <c r="F1338" s="228"/>
      <c r="G1338" s="88"/>
    </row>
    <row r="1339" spans="1:7" s="82" customFormat="1" ht="12.75">
      <c r="A1339" s="228"/>
      <c r="B1339" s="228"/>
      <c r="C1339" s="228"/>
      <c r="D1339" s="228"/>
      <c r="E1339" s="228"/>
      <c r="F1339" s="228"/>
      <c r="G1339" s="88"/>
    </row>
    <row r="1340" spans="1:7" s="82" customFormat="1" ht="12.75">
      <c r="A1340" s="228"/>
      <c r="B1340" s="228"/>
      <c r="C1340" s="228"/>
      <c r="D1340" s="228"/>
      <c r="E1340" s="228"/>
      <c r="F1340" s="228"/>
      <c r="G1340" s="88"/>
    </row>
    <row r="1341" spans="1:7" s="82" customFormat="1" ht="12.75">
      <c r="A1341" s="228"/>
      <c r="B1341" s="228"/>
      <c r="C1341" s="228"/>
      <c r="D1341" s="228"/>
      <c r="E1341" s="228"/>
      <c r="F1341" s="228"/>
      <c r="G1341" s="88"/>
    </row>
    <row r="1342" spans="1:7" s="82" customFormat="1" ht="12.75" customHeight="1">
      <c r="A1342" s="85"/>
      <c r="B1342" s="85"/>
      <c r="C1342" s="90"/>
      <c r="D1342" s="91"/>
      <c r="E1342" s="85"/>
      <c r="F1342" s="85"/>
      <c r="G1342" s="88"/>
    </row>
    <row r="1343" spans="1:7" s="82" customFormat="1" ht="12.75" customHeight="1">
      <c r="A1343" s="228" t="s">
        <v>462</v>
      </c>
      <c r="B1343" s="228"/>
      <c r="C1343" s="228"/>
      <c r="D1343" s="228"/>
      <c r="E1343" s="228"/>
      <c r="F1343" s="228"/>
      <c r="G1343" s="88"/>
    </row>
    <row r="1344" spans="1:7" s="82" customFormat="1" ht="12.75">
      <c r="A1344" s="228"/>
      <c r="B1344" s="228"/>
      <c r="C1344" s="228"/>
      <c r="D1344" s="228"/>
      <c r="E1344" s="228"/>
      <c r="F1344" s="228"/>
      <c r="G1344" s="88"/>
    </row>
    <row r="1345" spans="1:7" s="82" customFormat="1" ht="12.75" customHeight="1">
      <c r="A1345" s="85"/>
      <c r="B1345" s="85"/>
      <c r="C1345" s="86"/>
      <c r="D1345" s="87"/>
      <c r="E1345" s="85"/>
      <c r="F1345" s="85"/>
      <c r="G1345" s="88"/>
    </row>
    <row r="1346" spans="1:7" s="82" customFormat="1" ht="12.75" customHeight="1">
      <c r="A1346" s="228" t="s">
        <v>463</v>
      </c>
      <c r="B1346" s="228"/>
      <c r="C1346" s="228"/>
      <c r="D1346" s="228"/>
      <c r="E1346" s="228"/>
      <c r="F1346" s="228"/>
      <c r="G1346" s="88"/>
    </row>
    <row r="1347" spans="1:7" s="82" customFormat="1" ht="12.75">
      <c r="A1347" s="228"/>
      <c r="B1347" s="228"/>
      <c r="C1347" s="228"/>
      <c r="D1347" s="228"/>
      <c r="E1347" s="228"/>
      <c r="F1347" s="228"/>
      <c r="G1347" s="88"/>
    </row>
    <row r="1348" spans="1:7" s="82" customFormat="1" ht="12.75">
      <c r="A1348" s="228"/>
      <c r="B1348" s="228"/>
      <c r="C1348" s="228"/>
      <c r="D1348" s="228"/>
      <c r="E1348" s="228"/>
      <c r="F1348" s="228"/>
      <c r="G1348" s="88"/>
    </row>
    <row r="1349" spans="1:7" s="82" customFormat="1" ht="12.75" customHeight="1">
      <c r="A1349" s="85"/>
      <c r="B1349" s="85"/>
      <c r="C1349" s="86"/>
      <c r="D1349" s="87"/>
      <c r="E1349" s="85"/>
      <c r="F1349" s="85"/>
      <c r="G1349" s="88"/>
    </row>
    <row r="1350" spans="1:7" s="82" customFormat="1" ht="12.75" customHeight="1">
      <c r="A1350" s="228" t="s">
        <v>464</v>
      </c>
      <c r="B1350" s="228"/>
      <c r="C1350" s="228"/>
      <c r="D1350" s="228"/>
      <c r="E1350" s="228"/>
      <c r="F1350" s="228"/>
      <c r="G1350" s="88"/>
    </row>
    <row r="1351" spans="1:7" s="82" customFormat="1" ht="12.75">
      <c r="A1351" s="228"/>
      <c r="B1351" s="228"/>
      <c r="C1351" s="228"/>
      <c r="D1351" s="228"/>
      <c r="E1351" s="228"/>
      <c r="F1351" s="228"/>
      <c r="G1351" s="88"/>
    </row>
    <row r="1352" spans="1:7" s="82" customFormat="1" ht="12.75">
      <c r="A1352" s="85"/>
      <c r="B1352" s="85"/>
      <c r="C1352" s="86"/>
      <c r="D1352" s="87"/>
      <c r="E1352" s="85"/>
      <c r="F1352" s="85"/>
      <c r="G1352" s="88"/>
    </row>
    <row r="1353" spans="1:7" s="82" customFormat="1" ht="13.15" customHeight="1">
      <c r="A1353" s="228" t="s">
        <v>465</v>
      </c>
      <c r="B1353" s="228"/>
      <c r="C1353" s="228"/>
      <c r="D1353" s="228"/>
      <c r="E1353" s="228"/>
      <c r="F1353" s="228"/>
      <c r="G1353" s="88"/>
    </row>
    <row r="1354" spans="1:7" s="82" customFormat="1" ht="12.75">
      <c r="A1354" s="228"/>
      <c r="B1354" s="228"/>
      <c r="C1354" s="228"/>
      <c r="D1354" s="228"/>
      <c r="E1354" s="228"/>
      <c r="F1354" s="228"/>
      <c r="G1354" s="88"/>
    </row>
    <row r="1355" spans="1:7" s="82" customFormat="1" ht="13.15" customHeight="1">
      <c r="A1355" s="85"/>
      <c r="B1355" s="85"/>
      <c r="C1355" s="85"/>
      <c r="D1355" s="88"/>
      <c r="E1355" s="85"/>
      <c r="F1355" s="85"/>
      <c r="G1355" s="88"/>
    </row>
    <row r="1356" spans="1:7" s="82" customFormat="1" ht="13.15" customHeight="1">
      <c r="A1356" s="231" t="s">
        <v>126</v>
      </c>
      <c r="B1356" s="231"/>
      <c r="C1356" s="231"/>
      <c r="D1356" s="231"/>
      <c r="E1356" s="231"/>
      <c r="F1356" s="231"/>
      <c r="G1356" s="88"/>
    </row>
    <row r="1357" spans="1:7" s="82" customFormat="1" ht="12.75">
      <c r="A1357" s="231"/>
      <c r="B1357" s="231"/>
      <c r="C1357" s="231"/>
      <c r="D1357" s="231"/>
      <c r="E1357" s="231"/>
      <c r="F1357" s="231"/>
      <c r="G1357" s="88"/>
    </row>
    <row r="1358" spans="1:7" s="82" customFormat="1" ht="12.75">
      <c r="A1358" s="231"/>
      <c r="B1358" s="231"/>
      <c r="C1358" s="231"/>
      <c r="D1358" s="231"/>
      <c r="E1358" s="231"/>
      <c r="F1358" s="231"/>
      <c r="G1358" s="88"/>
    </row>
    <row r="1359" spans="1:7" s="82" customFormat="1" ht="12.75">
      <c r="A1359" s="231"/>
      <c r="B1359" s="231"/>
      <c r="C1359" s="231"/>
      <c r="D1359" s="231"/>
      <c r="E1359" s="231"/>
      <c r="F1359" s="231"/>
      <c r="G1359" s="88"/>
    </row>
    <row r="1360" spans="1:7" s="11" customFormat="1" ht="12.75">
      <c r="A1360" s="80"/>
      <c r="B1360" s="80"/>
      <c r="C1360" s="80"/>
      <c r="D1360" s="81"/>
      <c r="E1360" s="80"/>
      <c r="F1360" s="80"/>
      <c r="G1360" s="71"/>
    </row>
    <row r="1361" spans="1:7" s="82" customFormat="1" ht="12.75" customHeight="1">
      <c r="A1361" s="228" t="s">
        <v>284</v>
      </c>
      <c r="B1361" s="228"/>
      <c r="C1361" s="228"/>
      <c r="D1361" s="228"/>
      <c r="E1361" s="228"/>
      <c r="F1361" s="228"/>
      <c r="G1361" s="88"/>
    </row>
    <row r="1362" spans="1:7" s="82" customFormat="1" ht="12.75" customHeight="1">
      <c r="A1362" s="228"/>
      <c r="B1362" s="228"/>
      <c r="C1362" s="228"/>
      <c r="D1362" s="228"/>
      <c r="E1362" s="228"/>
      <c r="F1362" s="228"/>
      <c r="G1362" s="88"/>
    </row>
    <row r="1363" spans="1:7" s="82" customFormat="1" ht="12.75">
      <c r="A1363" s="228"/>
      <c r="B1363" s="228"/>
      <c r="C1363" s="228"/>
      <c r="D1363" s="228"/>
      <c r="E1363" s="228"/>
      <c r="F1363" s="228"/>
      <c r="G1363" s="88"/>
    </row>
    <row r="1364" spans="1:7" s="82" customFormat="1" ht="12.75">
      <c r="A1364" s="228"/>
      <c r="B1364" s="228"/>
      <c r="C1364" s="228"/>
      <c r="D1364" s="228"/>
      <c r="E1364" s="228"/>
      <c r="F1364" s="228"/>
      <c r="G1364" s="88"/>
    </row>
    <row r="1365" spans="1:7" s="82" customFormat="1" ht="12.75">
      <c r="A1365" s="85"/>
      <c r="B1365" s="85"/>
      <c r="C1365" s="90"/>
      <c r="D1365" s="91"/>
      <c r="E1365" s="85"/>
      <c r="F1365" s="85"/>
      <c r="G1365" s="88"/>
    </row>
    <row r="1366" spans="1:7" s="82" customFormat="1" ht="12.75" customHeight="1">
      <c r="A1366" s="228" t="s">
        <v>466</v>
      </c>
      <c r="B1366" s="228"/>
      <c r="C1366" s="228"/>
      <c r="D1366" s="228"/>
      <c r="E1366" s="228"/>
      <c r="F1366" s="228"/>
      <c r="G1366" s="88"/>
    </row>
    <row r="1367" spans="1:7" s="82" customFormat="1" ht="12.75">
      <c r="A1367" s="228"/>
      <c r="B1367" s="228"/>
      <c r="C1367" s="228"/>
      <c r="D1367" s="228"/>
      <c r="E1367" s="228"/>
      <c r="F1367" s="228"/>
      <c r="G1367" s="88"/>
    </row>
    <row r="1368" spans="1:7" s="82" customFormat="1">
      <c r="A1368" s="11"/>
      <c r="B1368" s="11"/>
      <c r="C1368" s="12"/>
      <c r="D1368" s="13"/>
      <c r="E1368" s="131"/>
      <c r="F1368" s="131"/>
      <c r="G1368" s="88"/>
    </row>
    <row r="1369" spans="1:7" s="82" customFormat="1">
      <c r="A1369" s="98" t="s">
        <v>467</v>
      </c>
      <c r="B1369" s="65" t="s">
        <v>468</v>
      </c>
      <c r="C1369" s="99"/>
      <c r="D1369" s="100"/>
      <c r="E1369" s="101"/>
      <c r="F1369" s="101"/>
      <c r="G1369" s="88"/>
    </row>
    <row r="1370" spans="1:7" s="82" customFormat="1" ht="12.75">
      <c r="A1370" s="102"/>
      <c r="B1370" s="124"/>
      <c r="C1370" s="83"/>
      <c r="D1370" s="84"/>
      <c r="G1370" s="88"/>
    </row>
    <row r="1371" spans="1:7" s="82" customFormat="1" ht="13.15" customHeight="1">
      <c r="A1371" s="224" t="s">
        <v>348</v>
      </c>
      <c r="B1371" s="224"/>
      <c r="C1371" s="224"/>
      <c r="D1371" s="224"/>
      <c r="E1371" s="224"/>
      <c r="F1371" s="224"/>
      <c r="G1371" s="88"/>
    </row>
    <row r="1372" spans="1:7" s="82" customFormat="1" ht="12.75">
      <c r="A1372" s="224"/>
      <c r="B1372" s="224"/>
      <c r="C1372" s="224"/>
      <c r="D1372" s="224"/>
      <c r="E1372" s="224"/>
      <c r="F1372" s="224"/>
      <c r="G1372" s="88"/>
    </row>
    <row r="1373" spans="1:7" s="82" customFormat="1" ht="12.75">
      <c r="A1373" s="224"/>
      <c r="B1373" s="224"/>
      <c r="C1373" s="224"/>
      <c r="D1373" s="224"/>
      <c r="E1373" s="224"/>
      <c r="F1373" s="224"/>
      <c r="G1373" s="88"/>
    </row>
    <row r="1374" spans="1:7" s="82" customFormat="1" ht="12.75">
      <c r="A1374" s="224"/>
      <c r="B1374" s="224"/>
      <c r="C1374" s="224"/>
      <c r="D1374" s="224"/>
      <c r="E1374" s="224"/>
      <c r="F1374" s="224"/>
      <c r="G1374" s="88"/>
    </row>
    <row r="1375" spans="1:7" s="82" customFormat="1" ht="12.75">
      <c r="A1375" s="224"/>
      <c r="B1375" s="224"/>
      <c r="C1375" s="224"/>
      <c r="D1375" s="224"/>
      <c r="E1375" s="224"/>
      <c r="F1375" s="224"/>
      <c r="G1375" s="88"/>
    </row>
    <row r="1376" spans="1:7" s="82" customFormat="1" ht="12.75">
      <c r="A1376" s="77"/>
      <c r="B1376" s="77"/>
      <c r="C1376" s="77"/>
      <c r="D1376" s="76"/>
      <c r="E1376" s="77"/>
      <c r="F1376" s="77"/>
      <c r="G1376" s="88"/>
    </row>
    <row r="1377" spans="1:7" s="82" customFormat="1" ht="12.75" customHeight="1">
      <c r="A1377" s="224" t="s">
        <v>349</v>
      </c>
      <c r="B1377" s="224"/>
      <c r="C1377" s="224"/>
      <c r="D1377" s="224"/>
      <c r="E1377" s="224"/>
      <c r="F1377" s="224"/>
      <c r="G1377" s="88"/>
    </row>
    <row r="1378" spans="1:7" s="82" customFormat="1" ht="12.75" customHeight="1">
      <c r="A1378" s="224"/>
      <c r="B1378" s="224"/>
      <c r="C1378" s="224"/>
      <c r="D1378" s="224"/>
      <c r="E1378" s="224"/>
      <c r="F1378" s="224"/>
      <c r="G1378" s="88"/>
    </row>
    <row r="1379" spans="1:7" s="82" customFormat="1" ht="12.75">
      <c r="A1379" s="224"/>
      <c r="B1379" s="224"/>
      <c r="C1379" s="224"/>
      <c r="D1379" s="224"/>
      <c r="E1379" s="224"/>
      <c r="F1379" s="224"/>
      <c r="G1379" s="88"/>
    </row>
    <row r="1380" spans="1:7" s="82" customFormat="1" ht="12.75">
      <c r="A1380" s="224"/>
      <c r="B1380" s="224"/>
      <c r="C1380" s="224"/>
      <c r="D1380" s="224"/>
      <c r="E1380" s="224"/>
      <c r="F1380" s="224"/>
      <c r="G1380" s="88"/>
    </row>
    <row r="1381" spans="1:7" s="82" customFormat="1" ht="12.75" customHeight="1">
      <c r="A1381" s="224"/>
      <c r="B1381" s="224"/>
      <c r="C1381" s="224"/>
      <c r="D1381" s="224"/>
      <c r="E1381" s="224"/>
      <c r="F1381" s="224"/>
      <c r="G1381" s="88"/>
    </row>
    <row r="1382" spans="1:7" s="82" customFormat="1" ht="12.75">
      <c r="A1382" s="224"/>
      <c r="B1382" s="224"/>
      <c r="C1382" s="224"/>
      <c r="D1382" s="224"/>
      <c r="E1382" s="224"/>
      <c r="F1382" s="224"/>
      <c r="G1382" s="88"/>
    </row>
    <row r="1383" spans="1:7" s="82" customFormat="1">
      <c r="A1383" s="77"/>
      <c r="B1383" s="77"/>
      <c r="C1383" s="168"/>
      <c r="D1383" s="145"/>
      <c r="E1383" s="167"/>
      <c r="F1383" s="167"/>
      <c r="G1383" s="88"/>
    </row>
    <row r="1384" spans="1:7" s="82" customFormat="1" ht="12.75" customHeight="1">
      <c r="A1384" s="224" t="s">
        <v>350</v>
      </c>
      <c r="B1384" s="224"/>
      <c r="C1384" s="224"/>
      <c r="D1384" s="224"/>
      <c r="E1384" s="224"/>
      <c r="F1384" s="224"/>
      <c r="G1384" s="88"/>
    </row>
    <row r="1385" spans="1:7" s="82" customFormat="1" ht="12.75">
      <c r="A1385" s="224"/>
      <c r="B1385" s="224"/>
      <c r="C1385" s="224"/>
      <c r="D1385" s="224"/>
      <c r="E1385" s="224"/>
      <c r="F1385" s="224"/>
      <c r="G1385" s="88"/>
    </row>
    <row r="1386" spans="1:7" s="82" customFormat="1">
      <c r="A1386" s="77"/>
      <c r="B1386" s="77"/>
      <c r="C1386" s="144"/>
      <c r="D1386" s="105"/>
      <c r="E1386" s="167"/>
      <c r="F1386" s="167"/>
      <c r="G1386" s="88"/>
    </row>
    <row r="1387" spans="1:7" s="82" customFormat="1" ht="13.15" customHeight="1">
      <c r="A1387" s="231" t="s">
        <v>126</v>
      </c>
      <c r="B1387" s="231"/>
      <c r="C1387" s="231"/>
      <c r="D1387" s="231"/>
      <c r="E1387" s="231"/>
      <c r="F1387" s="231"/>
      <c r="G1387" s="88"/>
    </row>
    <row r="1388" spans="1:7" s="82" customFormat="1" ht="12.75" customHeight="1">
      <c r="A1388" s="231"/>
      <c r="B1388" s="231"/>
      <c r="C1388" s="231"/>
      <c r="D1388" s="231"/>
      <c r="E1388" s="231"/>
      <c r="F1388" s="231"/>
      <c r="G1388" s="88"/>
    </row>
    <row r="1389" spans="1:7" s="82" customFormat="1" ht="12.75">
      <c r="A1389" s="231"/>
      <c r="B1389" s="231"/>
      <c r="C1389" s="231"/>
      <c r="D1389" s="231"/>
      <c r="E1389" s="231"/>
      <c r="F1389" s="231"/>
      <c r="G1389" s="88"/>
    </row>
    <row r="1390" spans="1:7" s="82" customFormat="1" ht="12.75">
      <c r="A1390" s="231"/>
      <c r="B1390" s="231"/>
      <c r="C1390" s="231"/>
      <c r="D1390" s="231"/>
      <c r="E1390" s="231"/>
      <c r="F1390" s="231"/>
      <c r="G1390" s="88"/>
    </row>
    <row r="1391" spans="1:7" s="82" customFormat="1" ht="12.75" customHeight="1">
      <c r="A1391" s="80"/>
      <c r="B1391" s="80"/>
      <c r="C1391" s="80"/>
      <c r="D1391" s="81"/>
      <c r="E1391" s="80"/>
      <c r="F1391" s="80"/>
      <c r="G1391" s="88"/>
    </row>
    <row r="1392" spans="1:7" s="82" customFormat="1" ht="13.15" customHeight="1">
      <c r="A1392" s="224" t="s">
        <v>469</v>
      </c>
      <c r="B1392" s="224"/>
      <c r="C1392" s="224"/>
      <c r="D1392" s="224"/>
      <c r="E1392" s="224"/>
      <c r="F1392" s="224"/>
      <c r="G1392" s="88"/>
    </row>
    <row r="1393" spans="1:7" s="82" customFormat="1" ht="12.75">
      <c r="A1393" s="224"/>
      <c r="B1393" s="224"/>
      <c r="C1393" s="224"/>
      <c r="D1393" s="224"/>
      <c r="E1393" s="224"/>
      <c r="F1393" s="224"/>
      <c r="G1393" s="88"/>
    </row>
    <row r="1394" spans="1:7" s="82" customFormat="1" ht="12.75">
      <c r="A1394" s="224"/>
      <c r="B1394" s="224"/>
      <c r="C1394" s="224"/>
      <c r="D1394" s="224"/>
      <c r="E1394" s="224"/>
      <c r="F1394" s="224"/>
      <c r="G1394" s="88"/>
    </row>
    <row r="1395" spans="1:7" s="82" customFormat="1" ht="12.75">
      <c r="A1395" s="224"/>
      <c r="B1395" s="224"/>
      <c r="C1395" s="224"/>
      <c r="D1395" s="224"/>
      <c r="E1395" s="224"/>
      <c r="F1395" s="224"/>
      <c r="G1395" s="88"/>
    </row>
    <row r="1396" spans="1:7" s="82" customFormat="1" ht="13.15" customHeight="1">
      <c r="A1396" s="77"/>
      <c r="B1396" s="77"/>
      <c r="C1396" s="77"/>
      <c r="D1396" s="76"/>
      <c r="E1396" s="77"/>
      <c r="F1396" s="77"/>
      <c r="G1396" s="88"/>
    </row>
    <row r="1397" spans="1:7" s="82" customFormat="1" ht="12.75" customHeight="1">
      <c r="A1397" s="224" t="s">
        <v>284</v>
      </c>
      <c r="B1397" s="224"/>
      <c r="C1397" s="224"/>
      <c r="D1397" s="224"/>
      <c r="E1397" s="224"/>
      <c r="F1397" s="224"/>
      <c r="G1397" s="88"/>
    </row>
    <row r="1398" spans="1:7" s="82" customFormat="1" ht="12.75">
      <c r="A1398" s="224"/>
      <c r="B1398" s="224"/>
      <c r="C1398" s="224"/>
      <c r="D1398" s="224"/>
      <c r="E1398" s="224"/>
      <c r="F1398" s="224"/>
      <c r="G1398" s="88"/>
    </row>
    <row r="1399" spans="1:7" s="82" customFormat="1" ht="12.75">
      <c r="A1399" s="224"/>
      <c r="B1399" s="224"/>
      <c r="C1399" s="224"/>
      <c r="D1399" s="224"/>
      <c r="E1399" s="224"/>
      <c r="F1399" s="224"/>
      <c r="G1399" s="88"/>
    </row>
    <row r="1400" spans="1:7" s="101" customFormat="1" ht="14.25">
      <c r="A1400" s="224"/>
      <c r="B1400" s="224"/>
      <c r="C1400" s="224"/>
      <c r="D1400" s="224"/>
      <c r="E1400" s="224"/>
      <c r="F1400" s="224"/>
      <c r="G1400" s="163"/>
    </row>
    <row r="1401" spans="1:7" s="82" customFormat="1">
      <c r="A1401" s="77"/>
      <c r="B1401" s="77"/>
      <c r="C1401" s="168"/>
      <c r="D1401" s="145"/>
      <c r="E1401" s="167"/>
      <c r="F1401" s="167"/>
      <c r="G1401" s="88"/>
    </row>
    <row r="1402" spans="1:7" s="82" customFormat="1" ht="12.75" customHeight="1">
      <c r="A1402" s="223" t="s">
        <v>470</v>
      </c>
      <c r="B1402" s="132"/>
      <c r="C1402" s="12"/>
      <c r="D1402" s="13"/>
      <c r="E1402" s="131"/>
      <c r="F1402" s="131"/>
      <c r="G1402" s="88"/>
    </row>
  </sheetData>
  <mergeCells count="372">
    <mergeCell ref="B508:F508"/>
    <mergeCell ref="B566:F566"/>
    <mergeCell ref="B632:F632"/>
    <mergeCell ref="B731:F731"/>
    <mergeCell ref="B862:F862"/>
    <mergeCell ref="B919:F919"/>
    <mergeCell ref="A1371:F1375"/>
    <mergeCell ref="A1377:F1382"/>
    <mergeCell ref="A1384:F1385"/>
    <mergeCell ref="A1320:F1324"/>
    <mergeCell ref="A1326:F1327"/>
    <mergeCell ref="A1329:F1331"/>
    <mergeCell ref="A1333:F1333"/>
    <mergeCell ref="A1335:F1341"/>
    <mergeCell ref="A1343:F1344"/>
    <mergeCell ref="A1296:F1298"/>
    <mergeCell ref="A1300:F1303"/>
    <mergeCell ref="A1305:F1307"/>
    <mergeCell ref="A1311:F1314"/>
    <mergeCell ref="A1316:F1316"/>
    <mergeCell ref="A1242:F1253"/>
    <mergeCell ref="A1255:F1276"/>
    <mergeCell ref="A1278:F1282"/>
    <mergeCell ref="A1284:F1285"/>
    <mergeCell ref="A1387:F1390"/>
    <mergeCell ref="A1392:F1395"/>
    <mergeCell ref="A1397:F1400"/>
    <mergeCell ref="A1346:F1348"/>
    <mergeCell ref="A1350:F1351"/>
    <mergeCell ref="A1353:F1354"/>
    <mergeCell ref="A1356:F1359"/>
    <mergeCell ref="A1361:F1364"/>
    <mergeCell ref="A1366:F1367"/>
    <mergeCell ref="A1287:F1290"/>
    <mergeCell ref="A1292:F1294"/>
    <mergeCell ref="A1216:F1219"/>
    <mergeCell ref="A1221:F1223"/>
    <mergeCell ref="A1225:F1225"/>
    <mergeCell ref="A1227:F1228"/>
    <mergeCell ref="A1230:F1238"/>
    <mergeCell ref="A1240:B1240"/>
    <mergeCell ref="A1191:F1192"/>
    <mergeCell ref="A1194:F1195"/>
    <mergeCell ref="A1197:F1200"/>
    <mergeCell ref="A1202:F1206"/>
    <mergeCell ref="A1210:F1211"/>
    <mergeCell ref="A1213:F1214"/>
    <mergeCell ref="B1208:F1208"/>
    <mergeCell ref="A1173:F1175"/>
    <mergeCell ref="A1177:F1179"/>
    <mergeCell ref="A1181:F1181"/>
    <mergeCell ref="A1182:F1184"/>
    <mergeCell ref="A1185:F1187"/>
    <mergeCell ref="A1189:F1189"/>
    <mergeCell ref="A1147:F1148"/>
    <mergeCell ref="A1150:F1158"/>
    <mergeCell ref="A1160:F1160"/>
    <mergeCell ref="A1164:F1167"/>
    <mergeCell ref="A1169:F1169"/>
    <mergeCell ref="A1171:F1171"/>
    <mergeCell ref="A1128:F1131"/>
    <mergeCell ref="A1133:F1133"/>
    <mergeCell ref="A1137:F1138"/>
    <mergeCell ref="A1140:F1141"/>
    <mergeCell ref="A1143:F1143"/>
    <mergeCell ref="A1145:F1145"/>
    <mergeCell ref="B1135:F1135"/>
    <mergeCell ref="A1103:B1103"/>
    <mergeCell ref="A1104:F1109"/>
    <mergeCell ref="A1111:F1113"/>
    <mergeCell ref="A1115:F1117"/>
    <mergeCell ref="A1120:F1120"/>
    <mergeCell ref="A1123:F1126"/>
    <mergeCell ref="A1089:B1089"/>
    <mergeCell ref="A1090:F1090"/>
    <mergeCell ref="A1093:B1093"/>
    <mergeCell ref="A1094:F1094"/>
    <mergeCell ref="A1096:F1097"/>
    <mergeCell ref="A1099:F1101"/>
    <mergeCell ref="A1075:F1076"/>
    <mergeCell ref="A1078:B1078"/>
    <mergeCell ref="A1079:F1079"/>
    <mergeCell ref="A1080:F1080"/>
    <mergeCell ref="A1083:F1085"/>
    <mergeCell ref="A1087:F1087"/>
    <mergeCell ref="A1052:F1053"/>
    <mergeCell ref="A1059:F1060"/>
    <mergeCell ref="A1062:F1063"/>
    <mergeCell ref="A1065:F1066"/>
    <mergeCell ref="A1069:F1069"/>
    <mergeCell ref="A1071:F1073"/>
    <mergeCell ref="A1031:F1032"/>
    <mergeCell ref="A1034:F1035"/>
    <mergeCell ref="A1037:F1039"/>
    <mergeCell ref="A1041:F1044"/>
    <mergeCell ref="A1046:F1047"/>
    <mergeCell ref="A1049:F1050"/>
    <mergeCell ref="A1008:F1009"/>
    <mergeCell ref="A1011:F1014"/>
    <mergeCell ref="A1016:F1017"/>
    <mergeCell ref="A1019:F1020"/>
    <mergeCell ref="A1022:F1025"/>
    <mergeCell ref="A1027:F1029"/>
    <mergeCell ref="A986:F991"/>
    <mergeCell ref="A993:F993"/>
    <mergeCell ref="A995:F995"/>
    <mergeCell ref="A997:F999"/>
    <mergeCell ref="A1001:F1003"/>
    <mergeCell ref="A1005:F1006"/>
    <mergeCell ref="A960:F964"/>
    <mergeCell ref="A966:F967"/>
    <mergeCell ref="A969:F969"/>
    <mergeCell ref="A971:F973"/>
    <mergeCell ref="A975:F976"/>
    <mergeCell ref="A980:F984"/>
    <mergeCell ref="A931:F935"/>
    <mergeCell ref="A937:F940"/>
    <mergeCell ref="A942:F944"/>
    <mergeCell ref="A946:F951"/>
    <mergeCell ref="A953:F953"/>
    <mergeCell ref="A955:F958"/>
    <mergeCell ref="A905:F908"/>
    <mergeCell ref="A910:F911"/>
    <mergeCell ref="A913:F915"/>
    <mergeCell ref="A917:F917"/>
    <mergeCell ref="A921:F922"/>
    <mergeCell ref="A925:F929"/>
    <mergeCell ref="A880:F883"/>
    <mergeCell ref="A885:F886"/>
    <mergeCell ref="A888:F890"/>
    <mergeCell ref="A892:F892"/>
    <mergeCell ref="A894:F897"/>
    <mergeCell ref="A899:F903"/>
    <mergeCell ref="A849:F850"/>
    <mergeCell ref="A852:F855"/>
    <mergeCell ref="A857:F860"/>
    <mergeCell ref="A864:F868"/>
    <mergeCell ref="A870:F875"/>
    <mergeCell ref="A877:F878"/>
    <mergeCell ref="A823:F828"/>
    <mergeCell ref="A830:F831"/>
    <mergeCell ref="A833:F835"/>
    <mergeCell ref="A837:F838"/>
    <mergeCell ref="A840:F844"/>
    <mergeCell ref="A846:F847"/>
    <mergeCell ref="A793:F796"/>
    <mergeCell ref="A798:F801"/>
    <mergeCell ref="A807:F811"/>
    <mergeCell ref="A813:F814"/>
    <mergeCell ref="A816:F817"/>
    <mergeCell ref="A819:F821"/>
    <mergeCell ref="A769:F774"/>
    <mergeCell ref="A776:F778"/>
    <mergeCell ref="A780:F781"/>
    <mergeCell ref="A783:F784"/>
    <mergeCell ref="A786:F787"/>
    <mergeCell ref="A789:F791"/>
    <mergeCell ref="A742:F748"/>
    <mergeCell ref="A750:F751"/>
    <mergeCell ref="A753:F755"/>
    <mergeCell ref="A757:F759"/>
    <mergeCell ref="A761:F764"/>
    <mergeCell ref="A766:F767"/>
    <mergeCell ref="A710:F714"/>
    <mergeCell ref="A716:F719"/>
    <mergeCell ref="A721:F723"/>
    <mergeCell ref="A725:F729"/>
    <mergeCell ref="A733:F737"/>
    <mergeCell ref="A739:F740"/>
    <mergeCell ref="A692:F693"/>
    <mergeCell ref="A695:F696"/>
    <mergeCell ref="A698:F698"/>
    <mergeCell ref="A700:F702"/>
    <mergeCell ref="A704:F705"/>
    <mergeCell ref="A707:F708"/>
    <mergeCell ref="A659:F663"/>
    <mergeCell ref="A665:F666"/>
    <mergeCell ref="A668:F671"/>
    <mergeCell ref="A673:F675"/>
    <mergeCell ref="A681:F684"/>
    <mergeCell ref="A686:F690"/>
    <mergeCell ref="A634:F636"/>
    <mergeCell ref="A638:F638"/>
    <mergeCell ref="A640:F645"/>
    <mergeCell ref="A647:F648"/>
    <mergeCell ref="A650:F653"/>
    <mergeCell ref="A655:F657"/>
    <mergeCell ref="A607:F608"/>
    <mergeCell ref="A610:F613"/>
    <mergeCell ref="A615:F616"/>
    <mergeCell ref="A618:F621"/>
    <mergeCell ref="A623:F626"/>
    <mergeCell ref="A628:F630"/>
    <mergeCell ref="A582:F584"/>
    <mergeCell ref="A586:F586"/>
    <mergeCell ref="A588:F594"/>
    <mergeCell ref="A596:F598"/>
    <mergeCell ref="A600:F602"/>
    <mergeCell ref="A604:F605"/>
    <mergeCell ref="A557:F560"/>
    <mergeCell ref="A562:F564"/>
    <mergeCell ref="A568:F569"/>
    <mergeCell ref="A571:F572"/>
    <mergeCell ref="A574:F576"/>
    <mergeCell ref="A578:F580"/>
    <mergeCell ref="A534:F535"/>
    <mergeCell ref="A537:F538"/>
    <mergeCell ref="A540:F542"/>
    <mergeCell ref="A544:F546"/>
    <mergeCell ref="A548:F551"/>
    <mergeCell ref="A553:F555"/>
    <mergeCell ref="A510:F512"/>
    <mergeCell ref="A514:F514"/>
    <mergeCell ref="A516:F521"/>
    <mergeCell ref="A523:F524"/>
    <mergeCell ref="A526:F529"/>
    <mergeCell ref="A531:F532"/>
    <mergeCell ref="A483:F484"/>
    <mergeCell ref="A488:F490"/>
    <mergeCell ref="A492:F493"/>
    <mergeCell ref="A495:F498"/>
    <mergeCell ref="A500:F502"/>
    <mergeCell ref="A504:F504"/>
    <mergeCell ref="A463:F463"/>
    <mergeCell ref="A464:F464"/>
    <mergeCell ref="A468:F469"/>
    <mergeCell ref="A473:F474"/>
    <mergeCell ref="A476:F479"/>
    <mergeCell ref="A481:F481"/>
    <mergeCell ref="B466:F466"/>
    <mergeCell ref="A457:F457"/>
    <mergeCell ref="A458:F458"/>
    <mergeCell ref="A459:F459"/>
    <mergeCell ref="A460:F460"/>
    <mergeCell ref="A461:F461"/>
    <mergeCell ref="A462:F462"/>
    <mergeCell ref="A436:F439"/>
    <mergeCell ref="A443:F446"/>
    <mergeCell ref="A448:F449"/>
    <mergeCell ref="A451:F453"/>
    <mergeCell ref="A455:F455"/>
    <mergeCell ref="A456:F456"/>
    <mergeCell ref="A413:F415"/>
    <mergeCell ref="A417:F417"/>
    <mergeCell ref="A419:F421"/>
    <mergeCell ref="A423:F423"/>
    <mergeCell ref="A427:F431"/>
    <mergeCell ref="A433:F434"/>
    <mergeCell ref="A389:F391"/>
    <mergeCell ref="A393:F394"/>
    <mergeCell ref="A396:F400"/>
    <mergeCell ref="A402:F403"/>
    <mergeCell ref="A405:F406"/>
    <mergeCell ref="A408:F409"/>
    <mergeCell ref="A370:F370"/>
    <mergeCell ref="A371:F371"/>
    <mergeCell ref="A373:F376"/>
    <mergeCell ref="A378:F381"/>
    <mergeCell ref="A385:F385"/>
    <mergeCell ref="A387:F387"/>
    <mergeCell ref="B383:E383"/>
    <mergeCell ref="A363:F363"/>
    <mergeCell ref="A364:F364"/>
    <mergeCell ref="A365:F365"/>
    <mergeCell ref="A366:F366"/>
    <mergeCell ref="A367:F367"/>
    <mergeCell ref="A368:F369"/>
    <mergeCell ref="A353:F353"/>
    <mergeCell ref="A355:F355"/>
    <mergeCell ref="A357:F358"/>
    <mergeCell ref="A360:F360"/>
    <mergeCell ref="A361:F361"/>
    <mergeCell ref="A362:F362"/>
    <mergeCell ref="A338:F338"/>
    <mergeCell ref="A339:F339"/>
    <mergeCell ref="A343:F344"/>
    <mergeCell ref="A346:F347"/>
    <mergeCell ref="A349:F349"/>
    <mergeCell ref="A351:F351"/>
    <mergeCell ref="A330:F331"/>
    <mergeCell ref="A333:F333"/>
    <mergeCell ref="A334:F334"/>
    <mergeCell ref="A335:F335"/>
    <mergeCell ref="A336:F336"/>
    <mergeCell ref="A337:F337"/>
    <mergeCell ref="A320:F320"/>
    <mergeCell ref="A321:F321"/>
    <mergeCell ref="A322:F322"/>
    <mergeCell ref="A324:B324"/>
    <mergeCell ref="A326:F326"/>
    <mergeCell ref="A328:F328"/>
    <mergeCell ref="A313:F313"/>
    <mergeCell ref="A315:F315"/>
    <mergeCell ref="A316:F316"/>
    <mergeCell ref="A317:F317"/>
    <mergeCell ref="A318:F318"/>
    <mergeCell ref="A319:F319"/>
    <mergeCell ref="A298:F298"/>
    <mergeCell ref="A300:F300"/>
    <mergeCell ref="A302:F302"/>
    <mergeCell ref="A304:F305"/>
    <mergeCell ref="A307:F308"/>
    <mergeCell ref="A310:F311"/>
    <mergeCell ref="A277:F278"/>
    <mergeCell ref="A280:F283"/>
    <mergeCell ref="A285:F286"/>
    <mergeCell ref="A288:F288"/>
    <mergeCell ref="A290:F291"/>
    <mergeCell ref="A295:F296"/>
    <mergeCell ref="A256:F257"/>
    <mergeCell ref="A259:F260"/>
    <mergeCell ref="A262:F263"/>
    <mergeCell ref="A265:F266"/>
    <mergeCell ref="A268:F270"/>
    <mergeCell ref="A272:F275"/>
    <mergeCell ref="A238:F240"/>
    <mergeCell ref="A242:F243"/>
    <mergeCell ref="A245:F246"/>
    <mergeCell ref="A248:F249"/>
    <mergeCell ref="A251:F252"/>
    <mergeCell ref="A254:F254"/>
    <mergeCell ref="A215:F218"/>
    <mergeCell ref="A220:F221"/>
    <mergeCell ref="A223:F224"/>
    <mergeCell ref="A226:F229"/>
    <mergeCell ref="A231:F233"/>
    <mergeCell ref="A235:F236"/>
    <mergeCell ref="A188:F188"/>
    <mergeCell ref="A190:F191"/>
    <mergeCell ref="A193:F193"/>
    <mergeCell ref="A195:F198"/>
    <mergeCell ref="A206:F209"/>
    <mergeCell ref="A211:F213"/>
    <mergeCell ref="A160:F160"/>
    <mergeCell ref="A161:F161"/>
    <mergeCell ref="A162:F162"/>
    <mergeCell ref="A163:F164"/>
    <mergeCell ref="A167:F168"/>
    <mergeCell ref="A170:F171"/>
    <mergeCell ref="A142:F144"/>
    <mergeCell ref="A146:F146"/>
    <mergeCell ref="A148:F149"/>
    <mergeCell ref="A151:F152"/>
    <mergeCell ref="A154:F157"/>
    <mergeCell ref="A159:B159"/>
    <mergeCell ref="A114:F118"/>
    <mergeCell ref="A120:F122"/>
    <mergeCell ref="A124:F125"/>
    <mergeCell ref="A127:F128"/>
    <mergeCell ref="A130:F133"/>
    <mergeCell ref="A135:F138"/>
    <mergeCell ref="A91:F94"/>
    <mergeCell ref="A96:F97"/>
    <mergeCell ref="A99:F101"/>
    <mergeCell ref="A103:F105"/>
    <mergeCell ref="A107:F109"/>
    <mergeCell ref="A111:F112"/>
    <mergeCell ref="A62:F63"/>
    <mergeCell ref="A65:F66"/>
    <mergeCell ref="A68:F70"/>
    <mergeCell ref="A72:F76"/>
    <mergeCell ref="A80:F83"/>
    <mergeCell ref="A85:F89"/>
    <mergeCell ref="A37:F40"/>
    <mergeCell ref="A42:F43"/>
    <mergeCell ref="A45:F45"/>
    <mergeCell ref="A47:F50"/>
    <mergeCell ref="A52:F55"/>
    <mergeCell ref="A57:F58"/>
    <mergeCell ref="B19:D19"/>
    <mergeCell ref="A33:F35"/>
    <mergeCell ref="B13:H13"/>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2:A42"/>
  <sheetViews>
    <sheetView workbookViewId="0">
      <selection activeCell="I50" sqref="I50"/>
    </sheetView>
  </sheetViews>
  <sheetFormatPr defaultRowHeight="15"/>
  <sheetData>
    <row r="2" spans="1:1">
      <c r="A2" s="1" t="s">
        <v>544</v>
      </c>
    </row>
    <row r="4" spans="1:1">
      <c r="A4" t="s">
        <v>96</v>
      </c>
    </row>
    <row r="6" spans="1:1">
      <c r="A6" t="s">
        <v>471</v>
      </c>
    </row>
    <row r="7" spans="1:1">
      <c r="A7" t="s">
        <v>472</v>
      </c>
    </row>
    <row r="8" spans="1:1">
      <c r="A8" t="s">
        <v>473</v>
      </c>
    </row>
    <row r="9" spans="1:1">
      <c r="A9" t="s">
        <v>474</v>
      </c>
    </row>
    <row r="10" spans="1:1">
      <c r="A10" t="s">
        <v>475</v>
      </c>
    </row>
    <row r="11" spans="1:1">
      <c r="A11" t="s">
        <v>476</v>
      </c>
    </row>
    <row r="13" spans="1:1">
      <c r="A13" t="s">
        <v>477</v>
      </c>
    </row>
    <row r="15" spans="1:1">
      <c r="A15" t="s">
        <v>478</v>
      </c>
    </row>
    <row r="16" spans="1:1">
      <c r="A16" t="s">
        <v>479</v>
      </c>
    </row>
    <row r="17" spans="1:1">
      <c r="A17" t="s">
        <v>480</v>
      </c>
    </row>
    <row r="19" spans="1:1">
      <c r="A19" t="s">
        <v>481</v>
      </c>
    </row>
    <row r="20" spans="1:1">
      <c r="A20" t="s">
        <v>482</v>
      </c>
    </row>
    <row r="21" spans="1:1">
      <c r="A21" t="s">
        <v>483</v>
      </c>
    </row>
    <row r="22" spans="1:1">
      <c r="A22" t="s">
        <v>484</v>
      </c>
    </row>
    <row r="24" spans="1:1">
      <c r="A24" t="s">
        <v>485</v>
      </c>
    </row>
    <row r="25" spans="1:1">
      <c r="A25" t="s">
        <v>497</v>
      </c>
    </row>
    <row r="29" spans="1:1">
      <c r="A29" t="s">
        <v>486</v>
      </c>
    </row>
    <row r="30" spans="1:1">
      <c r="A30" t="s">
        <v>487</v>
      </c>
    </row>
    <row r="31" spans="1:1">
      <c r="A31" t="s">
        <v>488</v>
      </c>
    </row>
    <row r="34" spans="1:1">
      <c r="A34" t="s">
        <v>489</v>
      </c>
    </row>
    <row r="35" spans="1:1">
      <c r="A35" t="s">
        <v>498</v>
      </c>
    </row>
    <row r="36" spans="1:1">
      <c r="A36" t="s">
        <v>490</v>
      </c>
    </row>
    <row r="37" spans="1:1">
      <c r="A37" t="s">
        <v>491</v>
      </c>
    </row>
    <row r="38" spans="1:1">
      <c r="A38" t="s">
        <v>492</v>
      </c>
    </row>
    <row r="39" spans="1:1">
      <c r="A39" t="s">
        <v>493</v>
      </c>
    </row>
    <row r="40" spans="1:1">
      <c r="A40" t="s">
        <v>494</v>
      </c>
    </row>
    <row r="41" spans="1:1">
      <c r="A41" t="s">
        <v>495</v>
      </c>
    </row>
    <row r="42" spans="1:1">
      <c r="A42" t="s">
        <v>496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8"/>
  <sheetViews>
    <sheetView topLeftCell="A25" workbookViewId="0">
      <selection activeCell="H17" sqref="H17"/>
    </sheetView>
  </sheetViews>
  <sheetFormatPr defaultRowHeight="15"/>
  <sheetData>
    <row r="1" spans="1:1">
      <c r="A1" s="1" t="s">
        <v>543</v>
      </c>
    </row>
    <row r="3" spans="1:1">
      <c r="A3" t="s">
        <v>499</v>
      </c>
    </row>
    <row r="5" spans="1:1">
      <c r="A5" t="s">
        <v>517</v>
      </c>
    </row>
    <row r="7" spans="1:1">
      <c r="A7" t="s">
        <v>500</v>
      </c>
    </row>
    <row r="11" spans="1:1">
      <c r="A11" t="s">
        <v>518</v>
      </c>
    </row>
    <row r="12" spans="1:1">
      <c r="A12" t="s">
        <v>501</v>
      </c>
    </row>
    <row r="13" spans="1:1">
      <c r="A13" t="s">
        <v>502</v>
      </c>
    </row>
    <row r="14" spans="1:1">
      <c r="A14" t="s">
        <v>503</v>
      </c>
    </row>
    <row r="15" spans="1:1">
      <c r="A15" t="s">
        <v>504</v>
      </c>
    </row>
    <row r="16" spans="1:1">
      <c r="A16" t="s">
        <v>505</v>
      </c>
    </row>
    <row r="17" spans="1:1">
      <c r="A17" t="s">
        <v>506</v>
      </c>
    </row>
    <row r="18" spans="1:1">
      <c r="A18" t="s">
        <v>507</v>
      </c>
    </row>
    <row r="20" spans="1:1">
      <c r="A20" t="s">
        <v>508</v>
      </c>
    </row>
    <row r="21" spans="1:1">
      <c r="A21" t="s">
        <v>509</v>
      </c>
    </row>
    <row r="22" spans="1:1">
      <c r="A22" t="s">
        <v>510</v>
      </c>
    </row>
    <row r="25" spans="1:1">
      <c r="A25" t="s">
        <v>519</v>
      </c>
    </row>
    <row r="27" spans="1:1">
      <c r="A27" t="s">
        <v>511</v>
      </c>
    </row>
    <row r="31" spans="1:1">
      <c r="A31" t="s">
        <v>512</v>
      </c>
    </row>
    <row r="33" spans="1:1">
      <c r="A33" t="s">
        <v>513</v>
      </c>
    </row>
    <row r="35" spans="1:1">
      <c r="A35" t="s">
        <v>520</v>
      </c>
    </row>
    <row r="37" spans="1:1">
      <c r="A37" t="s">
        <v>521</v>
      </c>
    </row>
    <row r="39" spans="1:1">
      <c r="A39" t="s">
        <v>522</v>
      </c>
    </row>
    <row r="41" spans="1:1">
      <c r="A41" t="s">
        <v>514</v>
      </c>
    </row>
    <row r="43" spans="1:1">
      <c r="A43" t="s">
        <v>523</v>
      </c>
    </row>
    <row r="45" spans="1:1">
      <c r="A45" t="s">
        <v>524</v>
      </c>
    </row>
    <row r="47" spans="1:1">
      <c r="A47" t="s">
        <v>525</v>
      </c>
    </row>
    <row r="49" spans="1:1">
      <c r="A49" t="s">
        <v>526</v>
      </c>
    </row>
    <row r="52" spans="1:1">
      <c r="A52" t="s">
        <v>527</v>
      </c>
    </row>
    <row r="54" spans="1:1">
      <c r="A54" t="s">
        <v>528</v>
      </c>
    </row>
    <row r="56" spans="1:1">
      <c r="A56" t="s">
        <v>515</v>
      </c>
    </row>
    <row r="58" spans="1:1">
      <c r="A58" t="s">
        <v>516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7"/>
  <sheetViews>
    <sheetView topLeftCell="A16" workbookViewId="0">
      <selection activeCell="I20" sqref="I20"/>
    </sheetView>
  </sheetViews>
  <sheetFormatPr defaultRowHeight="15"/>
  <sheetData>
    <row r="1" spans="1:1">
      <c r="A1" s="1" t="s">
        <v>542</v>
      </c>
    </row>
    <row r="3" spans="1:1">
      <c r="A3" t="s">
        <v>4</v>
      </c>
    </row>
    <row r="5" spans="1:1">
      <c r="A5" t="s">
        <v>529</v>
      </c>
    </row>
    <row r="7" spans="1:1">
      <c r="A7" t="s">
        <v>530</v>
      </c>
    </row>
    <row r="8" spans="1:1">
      <c r="A8" t="s">
        <v>477</v>
      </c>
    </row>
    <row r="9" spans="1:1">
      <c r="A9" t="s">
        <v>478</v>
      </c>
    </row>
    <row r="10" spans="1:1">
      <c r="A10" t="s">
        <v>479</v>
      </c>
    </row>
    <row r="12" spans="1:1">
      <c r="A12" t="s">
        <v>480</v>
      </c>
    </row>
    <row r="14" spans="1:1">
      <c r="A14" t="s">
        <v>481</v>
      </c>
    </row>
    <row r="15" spans="1:1">
      <c r="A15" t="s">
        <v>531</v>
      </c>
    </row>
    <row r="16" spans="1:1">
      <c r="A16" t="s">
        <v>483</v>
      </c>
    </row>
    <row r="17" spans="1:1">
      <c r="A17" t="s">
        <v>484</v>
      </c>
    </row>
    <row r="18" spans="1:1">
      <c r="A18" t="s">
        <v>485</v>
      </c>
    </row>
    <row r="19" spans="1:1">
      <c r="A19" t="s">
        <v>532</v>
      </c>
    </row>
    <row r="22" spans="1:1">
      <c r="A22" t="s">
        <v>486</v>
      </c>
    </row>
    <row r="23" spans="1:1">
      <c r="A23" t="s">
        <v>487</v>
      </c>
    </row>
    <row r="24" spans="1:1">
      <c r="A24" t="s">
        <v>488</v>
      </c>
    </row>
    <row r="26" spans="1:1">
      <c r="A26" t="s">
        <v>489</v>
      </c>
    </row>
    <row r="28" spans="1:1">
      <c r="A28" t="s">
        <v>541</v>
      </c>
    </row>
    <row r="29" spans="1:1">
      <c r="A29" t="s">
        <v>533</v>
      </c>
    </row>
    <row r="30" spans="1:1">
      <c r="A30" t="s">
        <v>534</v>
      </c>
    </row>
    <row r="31" spans="1:1">
      <c r="A31" t="s">
        <v>535</v>
      </c>
    </row>
    <row r="32" spans="1:1">
      <c r="A32" t="s">
        <v>536</v>
      </c>
    </row>
    <row r="33" spans="1:1">
      <c r="A33" t="s">
        <v>537</v>
      </c>
    </row>
    <row r="34" spans="1:1">
      <c r="A34" t="s">
        <v>538</v>
      </c>
    </row>
    <row r="35" spans="1:1">
      <c r="A35" t="s">
        <v>539</v>
      </c>
    </row>
    <row r="37" spans="1:1">
      <c r="A37" t="s">
        <v>540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2:L262"/>
  <sheetViews>
    <sheetView tabSelected="1" topLeftCell="A213" zoomScaleNormal="100" workbookViewId="0">
      <selection activeCell="K249" sqref="K249"/>
    </sheetView>
  </sheetViews>
  <sheetFormatPr defaultRowHeight="15"/>
  <cols>
    <col min="1" max="1" width="6.28515625" customWidth="1"/>
    <col min="2" max="2" width="47" customWidth="1"/>
    <col min="6" max="6" width="9.7109375" bestFit="1" customWidth="1"/>
  </cols>
  <sheetData>
    <row r="2" spans="1:12">
      <c r="A2" s="11"/>
      <c r="B2" s="11"/>
      <c r="C2" s="12"/>
      <c r="D2" s="13"/>
      <c r="E2" s="14"/>
      <c r="F2" s="14"/>
    </row>
    <row r="3" spans="1:12">
      <c r="A3" s="11"/>
      <c r="B3" s="45" t="s">
        <v>78</v>
      </c>
      <c r="C3" s="12"/>
      <c r="D3" s="13"/>
      <c r="E3" s="14"/>
      <c r="F3" s="14"/>
    </row>
    <row r="4" spans="1:12">
      <c r="A4" s="11"/>
      <c r="B4" s="12" t="s">
        <v>6</v>
      </c>
      <c r="C4" s="13"/>
      <c r="D4" s="14"/>
      <c r="E4" s="14"/>
      <c r="L4" s="15"/>
    </row>
    <row r="5" spans="1:12">
      <c r="A5" s="11"/>
      <c r="B5" s="12" t="s">
        <v>7</v>
      </c>
      <c r="C5" s="13"/>
      <c r="D5" s="14"/>
      <c r="E5" s="14"/>
      <c r="L5" s="15"/>
    </row>
    <row r="6" spans="1:12">
      <c r="A6" s="11"/>
      <c r="B6" s="12" t="s">
        <v>8</v>
      </c>
      <c r="C6" s="13"/>
      <c r="D6" s="14"/>
      <c r="E6" s="14"/>
      <c r="L6" s="15"/>
    </row>
    <row r="7" spans="1:12">
      <c r="A7" s="11"/>
      <c r="B7" s="12" t="s">
        <v>9</v>
      </c>
      <c r="C7" s="13"/>
      <c r="D7" s="14"/>
      <c r="E7" s="14"/>
      <c r="L7" s="15"/>
    </row>
    <row r="8" spans="1:12">
      <c r="A8" s="11"/>
      <c r="B8" s="12" t="s">
        <v>10</v>
      </c>
      <c r="C8" s="13"/>
      <c r="D8" s="14"/>
      <c r="E8" s="14"/>
      <c r="F8" s="14"/>
      <c r="L8" s="15"/>
    </row>
    <row r="9" spans="1:12">
      <c r="A9" s="11"/>
      <c r="B9" s="12"/>
      <c r="C9" s="13"/>
      <c r="D9" s="14"/>
      <c r="E9" s="14"/>
      <c r="F9" s="14"/>
      <c r="L9" s="15"/>
    </row>
    <row r="10" spans="1:12">
      <c r="A10" s="11"/>
      <c r="B10" s="12"/>
      <c r="C10" s="12"/>
      <c r="D10" s="13"/>
      <c r="E10" s="14"/>
      <c r="F10" s="14"/>
      <c r="L10" s="15"/>
    </row>
    <row r="11" spans="1:12">
      <c r="A11" s="11"/>
      <c r="B11" s="17" t="s">
        <v>79</v>
      </c>
      <c r="C11" s="12"/>
      <c r="D11" s="13"/>
      <c r="E11" s="14"/>
      <c r="F11" s="14"/>
      <c r="L11" s="15"/>
    </row>
    <row r="12" spans="1:12">
      <c r="A12" s="11"/>
      <c r="B12" s="12" t="s">
        <v>77</v>
      </c>
      <c r="C12" s="44"/>
      <c r="D12" s="44"/>
      <c r="E12" s="44"/>
      <c r="F12" s="44"/>
      <c r="G12" s="44"/>
      <c r="L12" s="15"/>
    </row>
    <row r="13" spans="1:12">
      <c r="A13" s="11"/>
      <c r="B13" s="264" t="s">
        <v>11</v>
      </c>
      <c r="C13" s="12"/>
      <c r="D13" s="13"/>
      <c r="E13" s="14"/>
      <c r="F13" s="14"/>
      <c r="L13" s="15"/>
    </row>
    <row r="14" spans="1:12">
      <c r="A14" s="11"/>
      <c r="B14" s="264"/>
      <c r="C14" s="12"/>
      <c r="D14" s="13"/>
      <c r="E14" s="14"/>
      <c r="F14" s="14"/>
      <c r="L14" s="15"/>
    </row>
    <row r="15" spans="1:12">
      <c r="A15" s="11"/>
      <c r="B15" s="22"/>
      <c r="C15" s="12"/>
      <c r="D15" s="13"/>
      <c r="E15" s="14"/>
      <c r="F15" s="14"/>
      <c r="L15" s="15"/>
    </row>
    <row r="16" spans="1:12" ht="15" customHeight="1">
      <c r="A16" s="11"/>
      <c r="B16" s="15"/>
      <c r="C16" s="16"/>
      <c r="D16" s="13"/>
      <c r="E16" s="14"/>
      <c r="F16" s="14"/>
      <c r="G16" s="10"/>
      <c r="L16" s="15"/>
    </row>
    <row r="17" spans="1:12" ht="15" customHeight="1">
      <c r="A17" s="11"/>
      <c r="B17" s="17" t="s">
        <v>80</v>
      </c>
      <c r="C17" s="16"/>
      <c r="D17" s="13"/>
      <c r="E17" s="14"/>
      <c r="F17" s="14"/>
      <c r="L17" s="15"/>
    </row>
    <row r="18" spans="1:12">
      <c r="A18" s="11"/>
      <c r="B18" s="17" t="s">
        <v>12</v>
      </c>
      <c r="C18" s="12"/>
      <c r="D18" s="13"/>
      <c r="E18" s="14"/>
      <c r="F18" s="14"/>
      <c r="L18" s="15"/>
    </row>
    <row r="19" spans="1:12">
      <c r="A19" s="11"/>
      <c r="B19" s="15"/>
      <c r="C19" s="229"/>
      <c r="D19" s="229"/>
      <c r="E19" s="229"/>
      <c r="F19" s="229"/>
      <c r="G19" s="229"/>
      <c r="H19" s="229"/>
      <c r="L19" s="15"/>
    </row>
    <row r="20" spans="1:12" ht="15" customHeight="1">
      <c r="A20" s="11"/>
      <c r="B20" s="15"/>
      <c r="C20" s="272"/>
      <c r="D20" s="272"/>
      <c r="E20" s="272"/>
      <c r="F20" s="272"/>
      <c r="G20" s="272"/>
      <c r="H20" s="272"/>
      <c r="L20" s="15"/>
    </row>
    <row r="21" spans="1:12">
      <c r="A21" s="11"/>
      <c r="B21" s="15"/>
      <c r="C21" s="272"/>
      <c r="D21" s="272"/>
      <c r="E21" s="272"/>
      <c r="F21" s="272"/>
      <c r="G21" s="272"/>
      <c r="H21" s="272"/>
      <c r="L21" s="15"/>
    </row>
    <row r="22" spans="1:12">
      <c r="A22" s="11"/>
      <c r="B22" s="12" t="s">
        <v>547</v>
      </c>
      <c r="C22" s="12"/>
      <c r="D22" s="13"/>
      <c r="E22" s="14"/>
      <c r="F22" s="14"/>
      <c r="L22" s="15"/>
    </row>
    <row r="23" spans="1:12">
      <c r="A23" s="11"/>
      <c r="B23" s="12"/>
      <c r="C23" s="12"/>
      <c r="D23" s="13"/>
      <c r="E23" s="14"/>
      <c r="F23" s="14"/>
      <c r="L23" s="15"/>
    </row>
    <row r="24" spans="1:12">
      <c r="A24" s="11"/>
      <c r="B24" s="12"/>
      <c r="C24" s="12"/>
      <c r="D24" s="13"/>
      <c r="E24" s="14"/>
      <c r="F24" s="14"/>
      <c r="L24" s="15"/>
    </row>
    <row r="25" spans="1:12">
      <c r="A25" s="11"/>
      <c r="B25" s="12"/>
      <c r="C25" s="12"/>
      <c r="D25" s="13"/>
      <c r="E25" s="14"/>
      <c r="F25" s="14"/>
      <c r="L25" s="15"/>
    </row>
    <row r="26" spans="1:12">
      <c r="A26" s="11"/>
      <c r="B26" s="17" t="s">
        <v>545</v>
      </c>
      <c r="C26" s="12"/>
      <c r="D26" s="13"/>
      <c r="E26" s="14"/>
      <c r="F26" s="14"/>
      <c r="L26" s="15"/>
    </row>
    <row r="27" spans="1:12" ht="15" customHeight="1">
      <c r="A27" s="11"/>
      <c r="B27" s="264" t="s">
        <v>546</v>
      </c>
      <c r="C27" s="12"/>
      <c r="D27" s="13"/>
      <c r="E27" s="14"/>
      <c r="F27" s="14"/>
      <c r="L27" s="15"/>
    </row>
    <row r="28" spans="1:12">
      <c r="A28" s="11"/>
      <c r="B28" s="264"/>
      <c r="C28" s="12"/>
      <c r="D28" s="13"/>
      <c r="E28" s="14"/>
      <c r="F28" s="14"/>
      <c r="L28" s="15"/>
    </row>
    <row r="29" spans="1:12">
      <c r="A29" s="11"/>
      <c r="B29" s="264"/>
      <c r="C29" s="12"/>
      <c r="D29" s="13"/>
      <c r="E29" s="14"/>
      <c r="F29" s="14"/>
      <c r="L29" s="15"/>
    </row>
    <row r="30" spans="1:12">
      <c r="A30" s="11"/>
      <c r="B30" s="264"/>
      <c r="C30" s="12"/>
      <c r="D30" s="13"/>
      <c r="E30" s="14"/>
      <c r="F30" s="14"/>
      <c r="L30" s="15"/>
    </row>
    <row r="31" spans="1:12">
      <c r="A31" s="11"/>
      <c r="B31" s="264"/>
      <c r="C31" s="12"/>
      <c r="D31" s="13"/>
      <c r="E31" s="14"/>
      <c r="F31" s="14"/>
      <c r="L31" s="15"/>
    </row>
    <row r="32" spans="1:12">
      <c r="A32" s="11"/>
      <c r="B32" s="54"/>
      <c r="C32" s="12"/>
      <c r="D32" s="13"/>
      <c r="E32" s="14"/>
      <c r="F32" s="14"/>
      <c r="L32" s="15"/>
    </row>
    <row r="33" spans="1:12">
      <c r="A33" s="11"/>
      <c r="B33" s="54"/>
      <c r="C33" s="12"/>
      <c r="D33" s="13"/>
      <c r="E33" s="14"/>
      <c r="F33" s="14"/>
      <c r="L33" s="15"/>
    </row>
    <row r="34" spans="1:12">
      <c r="A34" s="11"/>
      <c r="B34" s="54"/>
      <c r="C34" s="12"/>
      <c r="D34" s="13"/>
      <c r="E34" s="14"/>
      <c r="F34" s="14"/>
      <c r="L34" s="15"/>
    </row>
    <row r="35" spans="1:12">
      <c r="A35" s="11"/>
      <c r="B35" s="54"/>
      <c r="C35" s="12"/>
      <c r="D35" s="13"/>
      <c r="E35" s="14"/>
      <c r="F35" s="14"/>
      <c r="L35" s="15"/>
    </row>
    <row r="36" spans="1:12">
      <c r="A36" s="11"/>
      <c r="B36" s="15"/>
      <c r="C36" s="18"/>
      <c r="D36" s="13"/>
      <c r="E36" s="14"/>
      <c r="F36" s="14"/>
    </row>
    <row r="37" spans="1:12">
      <c r="A37" s="11"/>
      <c r="B37" s="15"/>
      <c r="C37" s="18"/>
      <c r="D37" s="13"/>
      <c r="E37" s="14"/>
      <c r="F37" s="14"/>
    </row>
    <row r="38" spans="1:12">
      <c r="A38" s="239" t="s">
        <v>13</v>
      </c>
      <c r="B38" s="239"/>
      <c r="C38" s="18"/>
      <c r="D38" s="13"/>
      <c r="E38" s="14"/>
      <c r="F38" s="14"/>
    </row>
    <row r="39" spans="1:12" ht="15.75">
      <c r="A39" s="25"/>
      <c r="B39" s="15"/>
      <c r="C39" s="38"/>
      <c r="D39" s="19"/>
      <c r="E39" s="20"/>
      <c r="F39" s="20"/>
    </row>
    <row r="40" spans="1:12" ht="39">
      <c r="A40" s="26" t="s">
        <v>15</v>
      </c>
      <c r="B40" s="27" t="s">
        <v>16</v>
      </c>
      <c r="C40" s="28" t="s">
        <v>17</v>
      </c>
      <c r="D40" s="39" t="s">
        <v>18</v>
      </c>
      <c r="E40" s="28" t="s">
        <v>548</v>
      </c>
      <c r="F40" s="40" t="s">
        <v>19</v>
      </c>
    </row>
    <row r="41" spans="1:12">
      <c r="A41" s="11"/>
      <c r="B41" s="15"/>
      <c r="C41" s="38"/>
      <c r="D41" s="19"/>
      <c r="E41" s="20"/>
      <c r="F41" s="20"/>
    </row>
    <row r="42" spans="1:12" ht="15" customHeight="1">
      <c r="A42" s="21" t="s">
        <v>14</v>
      </c>
      <c r="B42" s="263" t="s">
        <v>89</v>
      </c>
      <c r="C42" s="21"/>
      <c r="D42" s="21"/>
      <c r="E42" s="21"/>
      <c r="F42" s="21"/>
    </row>
    <row r="43" spans="1:12">
      <c r="B43" s="263"/>
      <c r="C43" s="21"/>
      <c r="D43" s="21"/>
      <c r="E43" s="21"/>
      <c r="F43" s="21"/>
    </row>
    <row r="44" spans="1:12">
      <c r="B44" s="263"/>
      <c r="C44" s="21"/>
      <c r="D44" s="21"/>
      <c r="E44" s="21"/>
      <c r="F44" s="21"/>
    </row>
    <row r="45" spans="1:12">
      <c r="B45" s="263"/>
      <c r="C45" s="21"/>
      <c r="D45" s="21"/>
      <c r="E45" s="21"/>
      <c r="F45" s="21"/>
    </row>
    <row r="46" spans="1:12">
      <c r="B46" s="263"/>
      <c r="C46" s="21"/>
      <c r="D46" s="21"/>
      <c r="E46" s="21"/>
      <c r="F46" s="21"/>
    </row>
    <row r="47" spans="1:12">
      <c r="B47" s="263"/>
      <c r="C47" s="21"/>
      <c r="D47" s="21"/>
      <c r="E47" s="21"/>
      <c r="F47" s="21"/>
    </row>
    <row r="48" spans="1:12">
      <c r="B48" s="263"/>
      <c r="C48" s="21" t="s">
        <v>20</v>
      </c>
      <c r="D48" s="43">
        <v>1</v>
      </c>
      <c r="E48" s="43"/>
      <c r="F48" s="43">
        <f>D48*E48</f>
        <v>0</v>
      </c>
    </row>
    <row r="49" spans="1:6">
      <c r="B49" s="29"/>
      <c r="C49" s="21"/>
      <c r="D49" s="21"/>
      <c r="E49" s="21"/>
      <c r="F49" s="21"/>
    </row>
    <row r="50" spans="1:6">
      <c r="B50" s="29"/>
      <c r="C50" s="21"/>
      <c r="D50" s="21"/>
      <c r="E50" s="21"/>
      <c r="F50" s="21"/>
    </row>
    <row r="51" spans="1:6" ht="15" customHeight="1">
      <c r="A51" t="s">
        <v>21</v>
      </c>
      <c r="B51" s="263" t="s">
        <v>22</v>
      </c>
      <c r="C51" s="21"/>
      <c r="D51" s="21"/>
      <c r="E51" s="21"/>
      <c r="F51" s="21"/>
    </row>
    <row r="52" spans="1:6">
      <c r="B52" s="263"/>
      <c r="C52" s="21"/>
      <c r="D52" s="21"/>
      <c r="E52" s="21"/>
      <c r="F52" s="21"/>
    </row>
    <row r="53" spans="1:6" ht="15" customHeight="1">
      <c r="B53" s="263"/>
      <c r="C53" s="21"/>
      <c r="D53" s="21"/>
      <c r="E53" s="21"/>
      <c r="F53" s="21"/>
    </row>
    <row r="54" spans="1:6" ht="15" customHeight="1">
      <c r="B54" s="263"/>
      <c r="C54" s="21"/>
      <c r="D54" s="21"/>
      <c r="E54" s="21"/>
      <c r="F54" s="21"/>
    </row>
    <row r="55" spans="1:6">
      <c r="B55" s="263"/>
      <c r="C55" s="21"/>
      <c r="D55" s="21"/>
      <c r="E55" s="21"/>
      <c r="F55" s="21"/>
    </row>
    <row r="56" spans="1:6" ht="15" customHeight="1">
      <c r="B56" s="263"/>
      <c r="C56" s="21"/>
      <c r="D56" s="21"/>
      <c r="E56" s="21"/>
      <c r="F56" s="21"/>
    </row>
    <row r="57" spans="1:6">
      <c r="B57" s="263"/>
      <c r="C57" s="21"/>
      <c r="D57" s="21"/>
      <c r="E57" s="21"/>
      <c r="F57" s="21"/>
    </row>
    <row r="58" spans="1:6" ht="15" customHeight="1">
      <c r="B58" s="263"/>
      <c r="C58" s="21"/>
      <c r="D58" s="21"/>
      <c r="E58" s="21"/>
      <c r="F58" s="21"/>
    </row>
    <row r="59" spans="1:6">
      <c r="B59" s="263"/>
      <c r="C59" s="21" t="s">
        <v>81</v>
      </c>
      <c r="D59" s="43">
        <v>8</v>
      </c>
      <c r="E59" s="43"/>
      <c r="F59" s="43">
        <f>D59*E59</f>
        <v>0</v>
      </c>
    </row>
    <row r="60" spans="1:6">
      <c r="B60" s="29"/>
      <c r="C60" s="21"/>
      <c r="D60" s="21"/>
      <c r="E60" s="21"/>
      <c r="F60" s="21"/>
    </row>
    <row r="61" spans="1:6">
      <c r="A61" t="s">
        <v>23</v>
      </c>
      <c r="B61" s="263" t="s">
        <v>24</v>
      </c>
      <c r="C61" s="21"/>
      <c r="D61" s="21"/>
      <c r="E61" s="21"/>
      <c r="F61" s="21"/>
    </row>
    <row r="62" spans="1:6">
      <c r="B62" s="263"/>
      <c r="C62" s="21"/>
      <c r="D62" s="21"/>
      <c r="E62" s="21"/>
      <c r="F62" s="21"/>
    </row>
    <row r="63" spans="1:6">
      <c r="B63" s="263"/>
      <c r="C63" s="21"/>
      <c r="D63" s="21"/>
      <c r="E63" s="21"/>
      <c r="F63" s="21"/>
    </row>
    <row r="64" spans="1:6">
      <c r="B64" s="263"/>
      <c r="C64" s="21" t="s">
        <v>20</v>
      </c>
      <c r="D64" s="43">
        <v>1</v>
      </c>
      <c r="E64" s="43"/>
      <c r="F64" s="43">
        <f>D64*E64</f>
        <v>0</v>
      </c>
    </row>
    <row r="65" spans="1:6">
      <c r="B65" s="30"/>
      <c r="C65" s="21"/>
      <c r="D65" s="21"/>
      <c r="E65" s="21"/>
      <c r="F65" s="21"/>
    </row>
    <row r="66" spans="1:6" ht="15" customHeight="1">
      <c r="A66" t="s">
        <v>26</v>
      </c>
      <c r="B66" s="263" t="s">
        <v>25</v>
      </c>
      <c r="C66" s="21"/>
      <c r="D66" s="21"/>
      <c r="E66" s="21"/>
      <c r="F66" s="21"/>
    </row>
    <row r="67" spans="1:6">
      <c r="B67" s="263"/>
      <c r="C67" s="21"/>
      <c r="D67" s="21"/>
      <c r="E67" s="21"/>
      <c r="F67" s="21"/>
    </row>
    <row r="68" spans="1:6">
      <c r="B68" s="263"/>
      <c r="C68" s="21"/>
      <c r="D68" s="21"/>
      <c r="E68" s="21"/>
      <c r="F68" s="21"/>
    </row>
    <row r="69" spans="1:6">
      <c r="B69" s="263"/>
      <c r="C69" s="21" t="s">
        <v>20</v>
      </c>
      <c r="D69" s="43">
        <v>1</v>
      </c>
      <c r="E69" s="43"/>
      <c r="F69" s="43">
        <f>D69*E69</f>
        <v>0</v>
      </c>
    </row>
    <row r="70" spans="1:6">
      <c r="C70" s="21"/>
      <c r="D70" s="21"/>
      <c r="E70" s="21"/>
      <c r="F70" s="21"/>
    </row>
    <row r="71" spans="1:6">
      <c r="A71" t="s">
        <v>28</v>
      </c>
      <c r="B71" s="263" t="s">
        <v>27</v>
      </c>
      <c r="C71" s="21"/>
      <c r="D71" s="21"/>
      <c r="E71" s="21"/>
      <c r="F71" s="21"/>
    </row>
    <row r="72" spans="1:6">
      <c r="B72" s="263"/>
      <c r="C72" s="21" t="s">
        <v>20</v>
      </c>
      <c r="D72" s="43">
        <v>1</v>
      </c>
      <c r="E72" s="43"/>
      <c r="F72" s="43">
        <f>D72*E72</f>
        <v>0</v>
      </c>
    </row>
    <row r="73" spans="1:6">
      <c r="C73" s="21"/>
      <c r="D73" s="21"/>
      <c r="E73" s="21"/>
      <c r="F73" s="21"/>
    </row>
    <row r="74" spans="1:6" ht="15" customHeight="1">
      <c r="A74" t="s">
        <v>29</v>
      </c>
      <c r="B74" s="263" t="s">
        <v>31</v>
      </c>
      <c r="C74" s="21"/>
      <c r="D74" s="21"/>
      <c r="E74" s="21"/>
      <c r="F74" s="21"/>
    </row>
    <row r="75" spans="1:6">
      <c r="B75" s="263"/>
      <c r="C75" s="21"/>
      <c r="D75" s="21"/>
      <c r="E75" s="21"/>
      <c r="F75" s="21"/>
    </row>
    <row r="76" spans="1:6">
      <c r="B76" s="263"/>
      <c r="C76" s="21"/>
      <c r="D76" s="21"/>
      <c r="E76" s="21"/>
      <c r="F76" s="21"/>
    </row>
    <row r="77" spans="1:6">
      <c r="B77" s="263"/>
      <c r="C77" s="21"/>
      <c r="D77" s="21"/>
      <c r="E77" s="21"/>
      <c r="F77" s="21"/>
    </row>
    <row r="78" spans="1:6">
      <c r="B78" s="263"/>
      <c r="C78" s="21" t="s">
        <v>81</v>
      </c>
      <c r="D78" s="43">
        <v>90</v>
      </c>
      <c r="E78" s="43"/>
      <c r="F78" s="43">
        <f>D78*E78</f>
        <v>0</v>
      </c>
    </row>
    <row r="79" spans="1:6">
      <c r="B79" s="23"/>
      <c r="C79" s="21"/>
      <c r="D79" s="21"/>
      <c r="E79" s="21"/>
      <c r="F79" s="21"/>
    </row>
    <row r="80" spans="1:6">
      <c r="A80" t="s">
        <v>30</v>
      </c>
      <c r="B80" s="263" t="s">
        <v>32</v>
      </c>
      <c r="C80" s="21"/>
      <c r="D80" s="21"/>
      <c r="E80" s="21"/>
      <c r="F80" s="21"/>
    </row>
    <row r="81" spans="1:6">
      <c r="B81" s="263"/>
      <c r="C81" s="21"/>
      <c r="D81" s="21"/>
      <c r="E81" s="21"/>
      <c r="F81" s="21"/>
    </row>
    <row r="82" spans="1:6">
      <c r="B82" s="263"/>
      <c r="C82" s="21"/>
      <c r="D82" s="21"/>
      <c r="E82" s="21"/>
      <c r="F82" s="21"/>
    </row>
    <row r="83" spans="1:6">
      <c r="B83" s="263"/>
      <c r="C83" s="21"/>
      <c r="D83" s="21"/>
      <c r="E83" s="21"/>
      <c r="F83" s="21"/>
    </row>
    <row r="84" spans="1:6">
      <c r="B84" s="263"/>
      <c r="C84" s="21" t="s">
        <v>81</v>
      </c>
      <c r="D84" s="43">
        <v>90</v>
      </c>
      <c r="E84" s="43"/>
      <c r="F84" s="43">
        <f>D84*E84</f>
        <v>0</v>
      </c>
    </row>
    <row r="85" spans="1:6">
      <c r="B85" s="29"/>
      <c r="C85" s="21"/>
      <c r="D85" s="21"/>
      <c r="E85" s="21"/>
      <c r="F85" s="21"/>
    </row>
    <row r="86" spans="1:6">
      <c r="A86" t="s">
        <v>39</v>
      </c>
      <c r="B86" s="263" t="s">
        <v>33</v>
      </c>
      <c r="C86" s="21"/>
      <c r="D86" s="21"/>
      <c r="E86" s="21"/>
      <c r="F86" s="21"/>
    </row>
    <row r="87" spans="1:6">
      <c r="B87" s="263"/>
      <c r="C87" s="21"/>
      <c r="D87" s="21"/>
      <c r="E87" s="21"/>
      <c r="F87" s="21"/>
    </row>
    <row r="88" spans="1:6">
      <c r="B88" s="263"/>
      <c r="C88" s="21"/>
      <c r="D88" s="21"/>
      <c r="E88" s="21"/>
      <c r="F88" s="21"/>
    </row>
    <row r="89" spans="1:6">
      <c r="B89" s="263"/>
      <c r="C89" s="21" t="s">
        <v>20</v>
      </c>
      <c r="D89" s="43">
        <v>1</v>
      </c>
      <c r="E89" s="43"/>
      <c r="F89" s="43">
        <f>D89*E89</f>
        <v>0</v>
      </c>
    </row>
    <row r="90" spans="1:6">
      <c r="B90" s="29"/>
      <c r="C90" s="21"/>
      <c r="D90" s="21"/>
      <c r="E90" s="21"/>
      <c r="F90" s="21"/>
    </row>
    <row r="91" spans="1:6" ht="15" customHeight="1">
      <c r="A91" t="s">
        <v>40</v>
      </c>
      <c r="B91" s="263" t="s">
        <v>34</v>
      </c>
      <c r="C91" s="21"/>
      <c r="D91" s="21"/>
      <c r="E91" s="21"/>
      <c r="F91" s="21"/>
    </row>
    <row r="92" spans="1:6">
      <c r="B92" s="263"/>
      <c r="C92" s="21"/>
      <c r="D92" s="21"/>
      <c r="E92" s="21"/>
      <c r="F92" s="21"/>
    </row>
    <row r="93" spans="1:6">
      <c r="B93" s="263"/>
      <c r="C93" s="21" t="s">
        <v>81</v>
      </c>
      <c r="D93" s="43">
        <v>20</v>
      </c>
      <c r="E93" s="43"/>
      <c r="F93" s="43">
        <f>D93*E93</f>
        <v>0</v>
      </c>
    </row>
    <row r="94" spans="1:6">
      <c r="B94" s="24"/>
      <c r="C94" s="21"/>
      <c r="D94" s="21"/>
      <c r="E94" s="21"/>
      <c r="F94" s="21"/>
    </row>
    <row r="95" spans="1:6" ht="15" customHeight="1">
      <c r="A95" t="s">
        <v>41</v>
      </c>
      <c r="B95" s="263" t="s">
        <v>35</v>
      </c>
      <c r="C95" s="21"/>
      <c r="D95" s="21"/>
      <c r="E95" s="21"/>
      <c r="F95" s="21"/>
    </row>
    <row r="96" spans="1:6">
      <c r="B96" s="263"/>
      <c r="C96" s="21"/>
      <c r="D96" s="21"/>
      <c r="E96" s="21"/>
      <c r="F96" s="21"/>
    </row>
    <row r="97" spans="1:6">
      <c r="B97" s="263"/>
      <c r="C97" s="21"/>
      <c r="D97" s="21"/>
      <c r="E97" s="21"/>
      <c r="F97" s="21"/>
    </row>
    <row r="98" spans="1:6">
      <c r="B98" s="263"/>
      <c r="C98" s="21" t="s">
        <v>81</v>
      </c>
      <c r="D98" s="43">
        <v>50</v>
      </c>
      <c r="E98" s="43"/>
      <c r="F98" s="43">
        <f>D98*E98</f>
        <v>0</v>
      </c>
    </row>
    <row r="99" spans="1:6">
      <c r="B99" s="29"/>
      <c r="C99" s="21"/>
      <c r="D99" s="21"/>
      <c r="E99" s="21"/>
      <c r="F99" s="21"/>
    </row>
    <row r="100" spans="1:6" ht="30">
      <c r="A100" t="s">
        <v>42</v>
      </c>
      <c r="B100" s="29" t="s">
        <v>36</v>
      </c>
      <c r="C100" s="21" t="s">
        <v>20</v>
      </c>
      <c r="D100" s="43">
        <v>1</v>
      </c>
      <c r="E100" s="43"/>
      <c r="F100" s="43">
        <f>D100*E100</f>
        <v>0</v>
      </c>
    </row>
    <row r="101" spans="1:6">
      <c r="B101" s="29"/>
      <c r="C101" s="21"/>
      <c r="D101" s="21"/>
      <c r="E101" s="21"/>
      <c r="F101" s="21"/>
    </row>
    <row r="102" spans="1:6" ht="30">
      <c r="A102" t="s">
        <v>43</v>
      </c>
      <c r="B102" s="29" t="s">
        <v>37</v>
      </c>
      <c r="C102" s="21" t="s">
        <v>63</v>
      </c>
      <c r="D102" s="43">
        <v>8</v>
      </c>
      <c r="E102" s="43"/>
      <c r="F102" s="43">
        <f>D102*E102</f>
        <v>0</v>
      </c>
    </row>
    <row r="103" spans="1:6">
      <c r="B103" s="29"/>
      <c r="C103" s="21"/>
      <c r="D103" s="21"/>
      <c r="E103" s="21"/>
      <c r="F103" s="21"/>
    </row>
    <row r="104" spans="1:6" ht="45">
      <c r="A104" t="s">
        <v>44</v>
      </c>
      <c r="B104" s="29" t="s">
        <v>82</v>
      </c>
      <c r="C104" s="21" t="s">
        <v>69</v>
      </c>
      <c r="D104" s="43">
        <v>90</v>
      </c>
      <c r="E104" s="43"/>
      <c r="F104" s="43">
        <f>D104*E104</f>
        <v>0</v>
      </c>
    </row>
    <row r="105" spans="1:6">
      <c r="C105" s="21"/>
      <c r="D105" s="21"/>
      <c r="E105" s="21"/>
      <c r="F105" s="21"/>
    </row>
    <row r="106" spans="1:6">
      <c r="A106" t="s">
        <v>71</v>
      </c>
      <c r="B106" s="263" t="s">
        <v>38</v>
      </c>
      <c r="C106" s="21"/>
      <c r="D106" s="21"/>
      <c r="E106" s="21"/>
      <c r="F106" s="21"/>
    </row>
    <row r="107" spans="1:6">
      <c r="B107" s="263"/>
      <c r="C107" s="21"/>
      <c r="D107" s="21"/>
      <c r="E107" s="21"/>
      <c r="F107" s="21"/>
    </row>
    <row r="108" spans="1:6">
      <c r="B108" s="263"/>
      <c r="C108" s="21"/>
      <c r="D108" s="21"/>
      <c r="E108" s="21"/>
      <c r="F108" s="21"/>
    </row>
    <row r="109" spans="1:6">
      <c r="B109" s="263"/>
      <c r="C109" s="21" t="s">
        <v>20</v>
      </c>
      <c r="D109" s="43">
        <v>1</v>
      </c>
      <c r="E109" s="43"/>
      <c r="F109" s="43">
        <f>D109*E109</f>
        <v>0</v>
      </c>
    </row>
    <row r="110" spans="1:6">
      <c r="B110" s="29"/>
      <c r="C110" s="21"/>
      <c r="D110" s="21"/>
      <c r="E110" s="21"/>
      <c r="F110" s="21"/>
    </row>
    <row r="111" spans="1:6">
      <c r="A111" s="270" t="s">
        <v>549</v>
      </c>
      <c r="B111" s="270"/>
      <c r="C111" s="46"/>
      <c r="D111" s="46"/>
      <c r="E111" s="46"/>
      <c r="F111" s="50">
        <f>SUM(F46:F110)</f>
        <v>0</v>
      </c>
    </row>
    <row r="112" spans="1:6">
      <c r="B112" s="29"/>
      <c r="C112" s="21"/>
      <c r="D112" s="21"/>
      <c r="E112" s="21"/>
      <c r="F112" s="21"/>
    </row>
    <row r="113" spans="1:7" ht="15" customHeight="1">
      <c r="C113" s="21"/>
      <c r="D113" s="21"/>
      <c r="E113" s="21"/>
      <c r="F113" s="21"/>
    </row>
    <row r="114" spans="1:7" ht="15" customHeight="1">
      <c r="A114" s="271" t="s">
        <v>3</v>
      </c>
      <c r="B114" s="271"/>
      <c r="C114" s="21"/>
      <c r="D114" s="21"/>
      <c r="E114" s="21"/>
      <c r="F114" s="21"/>
    </row>
    <row r="115" spans="1:7" ht="15" customHeight="1">
      <c r="A115" s="35"/>
      <c r="B115" s="35"/>
      <c r="C115" s="21"/>
      <c r="D115" s="21"/>
      <c r="E115" s="21"/>
      <c r="F115" s="21"/>
    </row>
    <row r="116" spans="1:7" ht="39">
      <c r="A116" s="26" t="s">
        <v>15</v>
      </c>
      <c r="B116" s="27" t="s">
        <v>16</v>
      </c>
      <c r="C116" s="28" t="s">
        <v>17</v>
      </c>
      <c r="D116" s="39" t="s">
        <v>18</v>
      </c>
      <c r="E116" s="28" t="s">
        <v>548</v>
      </c>
      <c r="F116" s="40" t="s">
        <v>19</v>
      </c>
    </row>
    <row r="117" spans="1:7">
      <c r="C117" s="21"/>
      <c r="D117" s="21"/>
      <c r="E117" s="21"/>
      <c r="F117" s="21"/>
    </row>
    <row r="118" spans="1:7" ht="15" customHeight="1">
      <c r="A118" s="265" t="s">
        <v>4</v>
      </c>
      <c r="B118" s="265"/>
      <c r="C118" s="8"/>
      <c r="D118" s="8"/>
      <c r="E118" s="8"/>
      <c r="F118" s="8"/>
    </row>
    <row r="119" spans="1:7">
      <c r="A119" s="265"/>
      <c r="B119" s="265"/>
      <c r="C119" s="21"/>
      <c r="D119" s="21"/>
      <c r="E119" s="21"/>
      <c r="F119" s="21"/>
    </row>
    <row r="120" spans="1:7">
      <c r="A120" s="8"/>
      <c r="B120" s="8"/>
      <c r="C120" s="21"/>
      <c r="D120" s="21"/>
      <c r="E120" s="21"/>
      <c r="F120" s="21"/>
    </row>
    <row r="121" spans="1:7" ht="56.25" customHeight="1">
      <c r="A121" s="32" t="s">
        <v>14</v>
      </c>
      <c r="B121" s="32" t="s">
        <v>45</v>
      </c>
      <c r="C121" s="21" t="s">
        <v>20</v>
      </c>
      <c r="D121" s="43">
        <v>1</v>
      </c>
      <c r="E121" s="43"/>
      <c r="F121" s="43">
        <f>D121*E121</f>
        <v>0</v>
      </c>
    </row>
    <row r="122" spans="1:7">
      <c r="C122" s="21"/>
      <c r="D122" s="21"/>
      <c r="E122" s="21"/>
      <c r="F122" s="21"/>
    </row>
    <row r="123" spans="1:7" ht="38.25">
      <c r="A123" s="32" t="s">
        <v>21</v>
      </c>
      <c r="B123" s="32" t="s">
        <v>48</v>
      </c>
      <c r="C123" s="21" t="s">
        <v>20</v>
      </c>
      <c r="D123" s="43">
        <v>1</v>
      </c>
      <c r="E123" s="43"/>
      <c r="F123" s="43">
        <f>D123*E123</f>
        <v>0</v>
      </c>
    </row>
    <row r="124" spans="1:7">
      <c r="B124" s="32"/>
      <c r="C124" s="21"/>
      <c r="D124" s="21"/>
      <c r="E124" s="21"/>
      <c r="F124" s="21"/>
    </row>
    <row r="125" spans="1:7" ht="15" customHeight="1">
      <c r="A125" s="32" t="s">
        <v>23</v>
      </c>
      <c r="B125" s="266" t="s">
        <v>46</v>
      </c>
      <c r="C125" s="9"/>
      <c r="D125" s="268"/>
      <c r="E125" s="268"/>
      <c r="F125" s="268"/>
      <c r="G125" s="2"/>
    </row>
    <row r="126" spans="1:7">
      <c r="B126" s="266"/>
      <c r="C126" s="21"/>
      <c r="D126" s="21"/>
      <c r="E126" s="21"/>
      <c r="F126" s="21"/>
    </row>
    <row r="127" spans="1:7" ht="12" customHeight="1">
      <c r="A127" s="32"/>
      <c r="B127" s="266"/>
      <c r="C127" s="21" t="s">
        <v>20</v>
      </c>
      <c r="D127" s="43">
        <v>1</v>
      </c>
      <c r="E127" s="43"/>
      <c r="F127" s="43">
        <f>D127*E127</f>
        <v>0</v>
      </c>
      <c r="G127" s="2"/>
    </row>
    <row r="128" spans="1:7">
      <c r="B128" s="32"/>
      <c r="C128" s="21"/>
      <c r="D128" s="21"/>
      <c r="E128" s="21"/>
      <c r="F128" s="21"/>
    </row>
    <row r="129" spans="1:7" ht="15" customHeight="1">
      <c r="A129" s="33" t="s">
        <v>26</v>
      </c>
      <c r="B129" s="266" t="s">
        <v>47</v>
      </c>
      <c r="C129" s="10"/>
      <c r="D129" s="269"/>
      <c r="E129" s="269"/>
      <c r="F129" s="269"/>
      <c r="G129" s="2"/>
    </row>
    <row r="130" spans="1:7" ht="15" customHeight="1">
      <c r="A130" s="33"/>
      <c r="B130" s="266"/>
      <c r="C130" s="10"/>
      <c r="D130" s="10"/>
      <c r="E130" s="10"/>
      <c r="F130" s="10"/>
      <c r="G130" s="2"/>
    </row>
    <row r="131" spans="1:7" ht="15" customHeight="1">
      <c r="A131" s="33"/>
      <c r="B131" s="266"/>
      <c r="C131" s="10"/>
      <c r="D131" s="10"/>
      <c r="E131" s="10"/>
      <c r="F131" s="10"/>
      <c r="G131" s="2"/>
    </row>
    <row r="132" spans="1:7" ht="15" customHeight="1">
      <c r="A132" s="33"/>
      <c r="B132" s="266"/>
      <c r="C132" s="21" t="s">
        <v>20</v>
      </c>
      <c r="D132" s="43">
        <v>1</v>
      </c>
      <c r="E132" s="43"/>
      <c r="F132" s="43">
        <f>D132*E132</f>
        <v>0</v>
      </c>
      <c r="G132" s="2"/>
    </row>
    <row r="133" spans="1:7" ht="15" customHeight="1">
      <c r="A133" s="33"/>
      <c r="B133" s="34"/>
      <c r="C133" s="21"/>
      <c r="D133" s="43"/>
      <c r="E133" s="43"/>
      <c r="F133" s="43"/>
      <c r="G133" s="2"/>
    </row>
    <row r="134" spans="1:7" ht="15" customHeight="1">
      <c r="A134" s="33" t="s">
        <v>28</v>
      </c>
      <c r="B134" s="266" t="s">
        <v>49</v>
      </c>
      <c r="C134" s="10"/>
      <c r="D134" s="10"/>
      <c r="E134" s="10"/>
      <c r="F134" s="10"/>
      <c r="G134" s="2"/>
    </row>
    <row r="135" spans="1:7" ht="15" customHeight="1">
      <c r="A135" s="33"/>
      <c r="B135" s="266"/>
      <c r="C135" s="21" t="s">
        <v>63</v>
      </c>
      <c r="D135" s="43">
        <v>8</v>
      </c>
      <c r="E135" s="43"/>
      <c r="F135" s="43">
        <f>D135*E135</f>
        <v>0</v>
      </c>
      <c r="G135" s="2"/>
    </row>
    <row r="136" spans="1:7" ht="15" customHeight="1">
      <c r="A136" s="33"/>
      <c r="B136" s="34"/>
      <c r="C136" s="10"/>
      <c r="D136" s="10"/>
      <c r="E136" s="10"/>
      <c r="F136" s="10"/>
      <c r="G136" s="2"/>
    </row>
    <row r="137" spans="1:7" ht="15" customHeight="1">
      <c r="A137" s="33" t="s">
        <v>29</v>
      </c>
      <c r="B137" s="266" t="s">
        <v>50</v>
      </c>
      <c r="C137" s="10"/>
      <c r="D137" s="10"/>
      <c r="E137" s="10"/>
      <c r="F137" s="10"/>
      <c r="G137" s="2"/>
    </row>
    <row r="138" spans="1:7" ht="15" customHeight="1">
      <c r="A138" s="33"/>
      <c r="B138" s="266"/>
      <c r="C138" s="10"/>
      <c r="D138" s="10"/>
      <c r="E138" s="10"/>
      <c r="F138" s="10"/>
      <c r="G138" s="2"/>
    </row>
    <row r="139" spans="1:7" ht="15" customHeight="1">
      <c r="A139" s="33"/>
      <c r="B139" s="266"/>
      <c r="C139" s="10"/>
      <c r="D139" s="10"/>
      <c r="E139" s="10"/>
      <c r="F139" s="10"/>
      <c r="G139" s="2"/>
    </row>
    <row r="140" spans="1:7" ht="15" customHeight="1">
      <c r="A140" s="33"/>
      <c r="B140" s="266"/>
      <c r="C140" s="21" t="s">
        <v>20</v>
      </c>
      <c r="D140" s="43">
        <v>1</v>
      </c>
      <c r="E140" s="43"/>
      <c r="F140" s="43">
        <f>D140*E140</f>
        <v>0</v>
      </c>
      <c r="G140" s="2"/>
    </row>
    <row r="141" spans="1:7" ht="15" customHeight="1">
      <c r="A141" s="33"/>
      <c r="B141" s="34"/>
      <c r="C141" s="10"/>
      <c r="D141" s="10"/>
      <c r="E141" s="10"/>
      <c r="F141" s="10"/>
      <c r="G141" s="2"/>
    </row>
    <row r="142" spans="1:7" ht="15" customHeight="1">
      <c r="A142" s="33" t="s">
        <v>30</v>
      </c>
      <c r="B142" s="263" t="s">
        <v>38</v>
      </c>
      <c r="C142" s="10"/>
      <c r="D142" s="10"/>
      <c r="E142" s="10"/>
      <c r="F142" s="10"/>
      <c r="G142" s="2"/>
    </row>
    <row r="143" spans="1:7">
      <c r="B143" s="263"/>
      <c r="C143" s="21"/>
      <c r="D143" s="21"/>
      <c r="E143" s="21"/>
      <c r="F143" s="21"/>
    </row>
    <row r="144" spans="1:7">
      <c r="A144" s="1"/>
      <c r="B144" s="263"/>
      <c r="C144" s="21"/>
      <c r="D144" s="21"/>
      <c r="E144" s="21"/>
      <c r="F144" s="21"/>
    </row>
    <row r="145" spans="1:6">
      <c r="A145" s="1"/>
      <c r="B145" s="263"/>
      <c r="C145" s="21" t="s">
        <v>20</v>
      </c>
      <c r="D145" s="43">
        <v>1</v>
      </c>
      <c r="E145" s="43"/>
      <c r="F145" s="43">
        <f>D145*E145</f>
        <v>0</v>
      </c>
    </row>
    <row r="146" spans="1:6">
      <c r="C146" s="21"/>
      <c r="D146" s="21"/>
      <c r="E146" s="21"/>
      <c r="F146" s="21"/>
    </row>
    <row r="147" spans="1:6">
      <c r="A147" s="51" t="s">
        <v>91</v>
      </c>
      <c r="B147" s="51"/>
      <c r="C147" s="46"/>
      <c r="D147" s="46"/>
      <c r="E147" s="46"/>
      <c r="F147" s="50">
        <f>SUM(F121:F146)</f>
        <v>0</v>
      </c>
    </row>
    <row r="148" spans="1:6">
      <c r="C148" s="21"/>
      <c r="D148" s="21"/>
      <c r="E148" s="21"/>
      <c r="F148" s="21"/>
    </row>
    <row r="149" spans="1:6">
      <c r="C149" s="21"/>
      <c r="D149" s="21"/>
      <c r="E149" s="21"/>
      <c r="F149" s="21"/>
    </row>
    <row r="150" spans="1:6">
      <c r="A150" s="265" t="s">
        <v>0</v>
      </c>
      <c r="B150" s="265"/>
      <c r="C150" s="21"/>
      <c r="D150" s="21"/>
      <c r="E150" s="21"/>
      <c r="F150" s="21"/>
    </row>
    <row r="151" spans="1:6">
      <c r="A151" s="1"/>
      <c r="C151" s="21"/>
      <c r="D151" s="21"/>
      <c r="E151" s="21"/>
      <c r="F151" s="21"/>
    </row>
    <row r="152" spans="1:6" ht="39">
      <c r="A152" s="26" t="s">
        <v>15</v>
      </c>
      <c r="B152" s="27" t="s">
        <v>16</v>
      </c>
      <c r="C152" s="28" t="s">
        <v>17</v>
      </c>
      <c r="D152" s="39" t="s">
        <v>18</v>
      </c>
      <c r="E152" s="28" t="s">
        <v>548</v>
      </c>
      <c r="F152" s="40" t="s">
        <v>19</v>
      </c>
    </row>
    <row r="153" spans="1:6">
      <c r="A153" s="1"/>
      <c r="C153" s="21"/>
      <c r="D153" s="21"/>
      <c r="E153" s="21"/>
      <c r="F153" s="21"/>
    </row>
    <row r="154" spans="1:6">
      <c r="A154" s="265" t="s">
        <v>52</v>
      </c>
      <c r="B154" s="265"/>
      <c r="C154" s="21"/>
      <c r="D154" s="21"/>
      <c r="E154" s="21"/>
      <c r="F154" s="21"/>
    </row>
    <row r="155" spans="1:6">
      <c r="A155" s="8"/>
      <c r="B155" s="8"/>
      <c r="C155" s="21"/>
      <c r="D155" s="21"/>
      <c r="E155" s="21"/>
      <c r="F155" s="21"/>
    </row>
    <row r="156" spans="1:6">
      <c r="A156" s="1" t="s">
        <v>14</v>
      </c>
      <c r="B156" s="263" t="s">
        <v>51</v>
      </c>
      <c r="C156" s="21"/>
      <c r="D156" s="21"/>
      <c r="E156" s="21"/>
      <c r="F156" s="21"/>
    </row>
    <row r="157" spans="1:6">
      <c r="A157" s="1"/>
      <c r="B157" s="263"/>
      <c r="C157" s="21"/>
      <c r="D157" s="21"/>
      <c r="E157" s="21"/>
      <c r="F157" s="21"/>
    </row>
    <row r="158" spans="1:6">
      <c r="B158" s="263" t="s">
        <v>58</v>
      </c>
      <c r="C158" s="21"/>
      <c r="D158" s="21"/>
      <c r="E158" s="21"/>
      <c r="F158" s="21"/>
    </row>
    <row r="159" spans="1:6">
      <c r="B159" s="263"/>
      <c r="C159" s="21"/>
      <c r="D159" s="21"/>
      <c r="E159" s="21"/>
      <c r="F159" s="21"/>
    </row>
    <row r="160" spans="1:6">
      <c r="B160" s="263" t="s">
        <v>62</v>
      </c>
      <c r="C160" s="21"/>
      <c r="D160" s="21"/>
      <c r="E160" s="21"/>
      <c r="F160" s="21"/>
    </row>
    <row r="161" spans="1:6">
      <c r="B161" s="263"/>
      <c r="C161" s="21"/>
      <c r="D161" s="21"/>
      <c r="E161" s="21"/>
      <c r="F161" s="21"/>
    </row>
    <row r="162" spans="1:6">
      <c r="B162" s="263" t="s">
        <v>53</v>
      </c>
      <c r="C162" s="21"/>
      <c r="D162" s="21"/>
      <c r="E162" s="21"/>
      <c r="F162" s="21"/>
    </row>
    <row r="163" spans="1:6">
      <c r="B163" s="263"/>
      <c r="C163" s="21"/>
      <c r="D163" s="21"/>
      <c r="E163" s="21"/>
      <c r="F163" s="21"/>
    </row>
    <row r="164" spans="1:6">
      <c r="B164" s="263" t="s">
        <v>54</v>
      </c>
      <c r="C164" s="21"/>
      <c r="D164" s="21"/>
      <c r="E164" s="21"/>
      <c r="F164" s="21"/>
    </row>
    <row r="165" spans="1:6">
      <c r="B165" s="263"/>
      <c r="C165" s="21"/>
      <c r="D165" s="21"/>
      <c r="E165" s="21"/>
      <c r="F165" s="21"/>
    </row>
    <row r="166" spans="1:6">
      <c r="B166" t="s">
        <v>55</v>
      </c>
      <c r="C166" s="21"/>
      <c r="D166" s="21"/>
      <c r="E166" s="21"/>
      <c r="F166" s="21"/>
    </row>
    <row r="167" spans="1:6">
      <c r="B167" t="s">
        <v>56</v>
      </c>
      <c r="C167" s="21"/>
      <c r="D167" s="21"/>
      <c r="E167" s="21"/>
      <c r="F167" s="21"/>
    </row>
    <row r="168" spans="1:6">
      <c r="B168" s="263" t="s">
        <v>57</v>
      </c>
      <c r="C168" s="21"/>
      <c r="D168" s="21"/>
      <c r="E168" s="21"/>
      <c r="F168" s="21"/>
    </row>
    <row r="169" spans="1:6">
      <c r="B169" s="263"/>
      <c r="C169" s="21"/>
      <c r="D169" s="21"/>
      <c r="E169" s="21"/>
      <c r="F169" s="21"/>
    </row>
    <row r="170" spans="1:6">
      <c r="B170" t="s">
        <v>59</v>
      </c>
      <c r="C170" s="21"/>
      <c r="D170" s="21"/>
      <c r="E170" s="21"/>
      <c r="F170" s="21"/>
    </row>
    <row r="171" spans="1:6">
      <c r="B171" t="s">
        <v>60</v>
      </c>
      <c r="C171" s="21" t="s">
        <v>20</v>
      </c>
      <c r="D171" s="43">
        <v>1</v>
      </c>
      <c r="E171" s="43"/>
      <c r="F171" s="43">
        <f>D171*E171</f>
        <v>0</v>
      </c>
    </row>
    <row r="172" spans="1:6">
      <c r="C172" s="21"/>
      <c r="D172" s="21"/>
      <c r="E172" s="21"/>
      <c r="F172" s="21"/>
    </row>
    <row r="173" spans="1:6">
      <c r="B173" s="263" t="s">
        <v>70</v>
      </c>
      <c r="C173" s="21"/>
      <c r="D173" s="21"/>
      <c r="E173" s="21"/>
      <c r="F173" s="21"/>
    </row>
    <row r="174" spans="1:6">
      <c r="B174" s="263"/>
      <c r="C174" s="21" t="s">
        <v>63</v>
      </c>
      <c r="D174" s="43">
        <v>4</v>
      </c>
      <c r="E174" s="43"/>
      <c r="F174" s="43">
        <f>D174*E174</f>
        <v>0</v>
      </c>
    </row>
    <row r="175" spans="1:6">
      <c r="C175" s="21"/>
      <c r="D175" s="21"/>
      <c r="E175" s="21"/>
      <c r="F175" s="21"/>
    </row>
    <row r="176" spans="1:6">
      <c r="A176" s="265" t="s">
        <v>61</v>
      </c>
      <c r="B176" s="265"/>
      <c r="C176" s="21"/>
      <c r="D176" s="21"/>
      <c r="E176" s="21"/>
      <c r="F176" s="21"/>
    </row>
    <row r="177" spans="1:7">
      <c r="A177" s="8"/>
      <c r="B177" s="8"/>
      <c r="C177" s="21"/>
      <c r="D177" s="21"/>
      <c r="E177" s="21"/>
      <c r="F177" s="21"/>
    </row>
    <row r="178" spans="1:7" ht="15" customHeight="1">
      <c r="A178" s="9" t="s">
        <v>14</v>
      </c>
      <c r="B178" s="266" t="s">
        <v>68</v>
      </c>
      <c r="C178" s="21"/>
      <c r="D178" s="21"/>
      <c r="E178" s="21"/>
      <c r="F178" s="21"/>
    </row>
    <row r="179" spans="1:7" ht="25.5" customHeight="1">
      <c r="A179" s="9"/>
      <c r="B179" s="266"/>
      <c r="C179" s="21" t="s">
        <v>63</v>
      </c>
      <c r="D179" s="43">
        <v>4</v>
      </c>
      <c r="E179" s="43"/>
      <c r="F179" s="43">
        <f>D179*E179</f>
        <v>0</v>
      </c>
    </row>
    <row r="180" spans="1:7">
      <c r="A180" s="9"/>
      <c r="B180" s="34"/>
      <c r="C180" s="21"/>
      <c r="D180" s="21"/>
      <c r="E180" s="21"/>
      <c r="F180" s="21"/>
    </row>
    <row r="181" spans="1:7" ht="63.75">
      <c r="A181" s="9" t="s">
        <v>21</v>
      </c>
      <c r="B181" s="34" t="s">
        <v>65</v>
      </c>
      <c r="C181" s="21" t="s">
        <v>63</v>
      </c>
      <c r="D181" s="43">
        <v>4</v>
      </c>
      <c r="E181" s="43"/>
      <c r="F181" s="43">
        <f>D181*E181</f>
        <v>0</v>
      </c>
    </row>
    <row r="182" spans="1:7">
      <c r="A182" s="9"/>
      <c r="B182" s="32"/>
      <c r="C182" s="21"/>
      <c r="D182" s="21"/>
      <c r="E182" s="21"/>
      <c r="F182" s="21"/>
    </row>
    <row r="183" spans="1:7" ht="25.5">
      <c r="A183" s="9" t="s">
        <v>23</v>
      </c>
      <c r="B183" s="32" t="s">
        <v>66</v>
      </c>
      <c r="C183" s="21" t="s">
        <v>63</v>
      </c>
      <c r="D183" s="43">
        <v>10</v>
      </c>
      <c r="E183" s="43"/>
      <c r="F183" s="43">
        <f>D183*E183</f>
        <v>0</v>
      </c>
    </row>
    <row r="184" spans="1:7">
      <c r="A184" s="9"/>
      <c r="B184" s="8"/>
      <c r="C184" s="21"/>
      <c r="D184" s="21"/>
      <c r="E184" s="21"/>
      <c r="F184" s="21"/>
    </row>
    <row r="185" spans="1:7" ht="25.5">
      <c r="A185" s="9" t="s">
        <v>26</v>
      </c>
      <c r="B185" s="34" t="s">
        <v>64</v>
      </c>
      <c r="C185" s="21" t="s">
        <v>20</v>
      </c>
      <c r="D185" s="43">
        <v>1</v>
      </c>
      <c r="E185" s="43"/>
      <c r="F185" s="43">
        <f>D185*E185</f>
        <v>0</v>
      </c>
    </row>
    <row r="186" spans="1:7">
      <c r="A186" s="37"/>
      <c r="B186" s="5"/>
      <c r="C186" s="5"/>
      <c r="D186" s="5"/>
      <c r="E186" s="5"/>
      <c r="F186" s="5"/>
      <c r="G186" s="5"/>
    </row>
    <row r="187" spans="1:7">
      <c r="A187" s="3" t="s">
        <v>28</v>
      </c>
      <c r="B187" s="267" t="s">
        <v>67</v>
      </c>
      <c r="C187" s="3"/>
      <c r="D187" s="3"/>
      <c r="E187" s="3"/>
    </row>
    <row r="188" spans="1:7">
      <c r="A188" s="3"/>
      <c r="B188" s="267"/>
      <c r="C188" s="3"/>
      <c r="D188" s="3"/>
      <c r="E188" s="3"/>
    </row>
    <row r="189" spans="1:7">
      <c r="A189" s="3"/>
      <c r="B189" s="267"/>
      <c r="C189" s="3"/>
      <c r="D189" s="3"/>
      <c r="E189" s="3"/>
    </row>
    <row r="190" spans="1:7">
      <c r="A190" s="3"/>
      <c r="B190" s="267"/>
      <c r="C190" s="21" t="s">
        <v>20</v>
      </c>
      <c r="D190" s="43">
        <v>1</v>
      </c>
      <c r="E190" s="43"/>
      <c r="F190" s="43">
        <f>D190*E190</f>
        <v>0</v>
      </c>
    </row>
    <row r="191" spans="1:7">
      <c r="A191" s="3"/>
      <c r="B191" s="3"/>
      <c r="C191" s="3"/>
      <c r="D191" s="3"/>
      <c r="E191" s="3"/>
    </row>
    <row r="192" spans="1:7" ht="15" customHeight="1">
      <c r="A192" s="21" t="s">
        <v>29</v>
      </c>
      <c r="B192" s="23" t="s">
        <v>1</v>
      </c>
      <c r="C192" s="21" t="s">
        <v>20</v>
      </c>
      <c r="D192" s="43">
        <v>1</v>
      </c>
      <c r="E192" s="43"/>
      <c r="F192" s="43">
        <f>D192*E192</f>
        <v>0</v>
      </c>
    </row>
    <row r="193" spans="1:6">
      <c r="A193" s="8"/>
      <c r="B193" s="31"/>
      <c r="C193" s="21"/>
      <c r="D193" s="21"/>
      <c r="E193" s="21"/>
    </row>
    <row r="194" spans="1:6" ht="45">
      <c r="A194" s="21" t="s">
        <v>30</v>
      </c>
      <c r="B194" s="23" t="s">
        <v>2</v>
      </c>
      <c r="C194" s="21" t="s">
        <v>20</v>
      </c>
      <c r="D194" s="43">
        <v>1</v>
      </c>
      <c r="E194" s="43"/>
      <c r="F194" s="43">
        <f>D194*E194</f>
        <v>0</v>
      </c>
    </row>
    <row r="195" spans="1:6">
      <c r="A195" s="2"/>
      <c r="B195" s="23"/>
      <c r="C195" s="2"/>
      <c r="D195" s="2"/>
      <c r="E195" s="2"/>
      <c r="F195" s="5"/>
    </row>
    <row r="196" spans="1:6" ht="15" customHeight="1">
      <c r="A196" s="21" t="s">
        <v>39</v>
      </c>
      <c r="B196" s="263" t="s">
        <v>83</v>
      </c>
      <c r="C196" s="21"/>
      <c r="D196" s="21"/>
      <c r="E196" s="21"/>
    </row>
    <row r="197" spans="1:6">
      <c r="A197" s="2"/>
      <c r="B197" s="263"/>
      <c r="C197" s="2"/>
      <c r="D197" s="2"/>
      <c r="E197" s="2"/>
      <c r="F197" s="5"/>
    </row>
    <row r="198" spans="1:6">
      <c r="A198" s="21"/>
      <c r="B198" s="263"/>
      <c r="C198" s="21"/>
      <c r="D198" s="21"/>
      <c r="E198" s="21"/>
    </row>
    <row r="199" spans="1:6">
      <c r="A199" s="2"/>
      <c r="B199" s="263"/>
      <c r="C199" s="21" t="s">
        <v>20</v>
      </c>
      <c r="D199" s="43">
        <v>2</v>
      </c>
      <c r="E199" s="43"/>
      <c r="F199" s="43">
        <f>D199*E199</f>
        <v>0</v>
      </c>
    </row>
    <row r="200" spans="1:6">
      <c r="A200" s="21"/>
      <c r="C200" s="21"/>
      <c r="D200" s="21"/>
    </row>
    <row r="201" spans="1:6" ht="38.25">
      <c r="A201" s="42" t="s">
        <v>40</v>
      </c>
      <c r="B201" s="5" t="s">
        <v>84</v>
      </c>
      <c r="C201" s="21" t="s">
        <v>63</v>
      </c>
      <c r="D201" s="43">
        <v>2</v>
      </c>
      <c r="E201" s="43"/>
      <c r="F201" s="43">
        <f>D201*E201</f>
        <v>0</v>
      </c>
    </row>
    <row r="202" spans="1:6">
      <c r="A202" s="6"/>
      <c r="B202" s="5"/>
      <c r="C202" s="42"/>
      <c r="D202" s="42"/>
      <c r="E202" s="41"/>
    </row>
    <row r="203" spans="1:6" ht="38.25">
      <c r="A203" s="42" t="s">
        <v>41</v>
      </c>
      <c r="B203" s="5" t="s">
        <v>73</v>
      </c>
      <c r="C203" s="21" t="s">
        <v>63</v>
      </c>
      <c r="D203" s="43">
        <v>2</v>
      </c>
      <c r="E203" s="43"/>
      <c r="F203" s="43">
        <f>D203*E203</f>
        <v>0</v>
      </c>
    </row>
    <row r="205" spans="1:6">
      <c r="A205" s="2" t="s">
        <v>42</v>
      </c>
      <c r="B205" s="263" t="s">
        <v>38</v>
      </c>
      <c r="C205" s="5"/>
      <c r="D205" s="2"/>
      <c r="E205" s="2"/>
      <c r="F205" s="2"/>
    </row>
    <row r="206" spans="1:6">
      <c r="A206" s="4"/>
      <c r="B206" s="263"/>
    </row>
    <row r="207" spans="1:6" ht="15" customHeight="1">
      <c r="A207" s="5"/>
      <c r="B207" s="263"/>
      <c r="C207" s="5"/>
      <c r="D207" s="2"/>
      <c r="E207" s="2"/>
      <c r="F207" s="2"/>
    </row>
    <row r="208" spans="1:6">
      <c r="A208" s="5"/>
      <c r="B208" s="263"/>
      <c r="C208" s="21" t="s">
        <v>20</v>
      </c>
      <c r="D208" s="43">
        <v>1</v>
      </c>
      <c r="E208" s="43"/>
      <c r="F208" s="43">
        <f>D208*E208</f>
        <v>0</v>
      </c>
    </row>
    <row r="209" spans="1:6" ht="15" customHeight="1">
      <c r="A209" s="5"/>
      <c r="B209" s="5"/>
      <c r="C209" s="2"/>
      <c r="D209" s="2"/>
      <c r="E209" s="2"/>
      <c r="F209" s="2"/>
    </row>
    <row r="210" spans="1:6">
      <c r="A210" s="262" t="s">
        <v>72</v>
      </c>
      <c r="B210" s="262"/>
      <c r="C210" s="49"/>
      <c r="D210" s="49"/>
      <c r="E210" s="49"/>
      <c r="F210" s="50">
        <f>SUM(F167:F209)</f>
        <v>0</v>
      </c>
    </row>
    <row r="213" spans="1:6">
      <c r="A213" s="7"/>
      <c r="B213" s="265" t="s">
        <v>5</v>
      </c>
      <c r="C213" s="265"/>
      <c r="D213" s="7"/>
    </row>
    <row r="215" spans="1:6" ht="39">
      <c r="A215" s="26" t="s">
        <v>15</v>
      </c>
      <c r="B215" s="27" t="s">
        <v>16</v>
      </c>
      <c r="C215" s="28" t="s">
        <v>17</v>
      </c>
      <c r="D215" s="39" t="s">
        <v>18</v>
      </c>
      <c r="E215" s="28" t="s">
        <v>548</v>
      </c>
      <c r="F215" s="40" t="s">
        <v>19</v>
      </c>
    </row>
    <row r="217" spans="1:6" ht="15" customHeight="1">
      <c r="A217" s="21" t="s">
        <v>14</v>
      </c>
      <c r="B217" s="263" t="s">
        <v>74</v>
      </c>
    </row>
    <row r="218" spans="1:6">
      <c r="A218" s="36"/>
      <c r="B218" s="263"/>
      <c r="C218" s="21" t="s">
        <v>20</v>
      </c>
      <c r="D218" s="43">
        <v>1</v>
      </c>
      <c r="E218" s="43"/>
      <c r="F218" s="43">
        <f>D218*E218</f>
        <v>0</v>
      </c>
    </row>
    <row r="219" spans="1:6">
      <c r="A219" s="36"/>
      <c r="B219" s="263"/>
      <c r="C219" s="21"/>
      <c r="D219" s="21"/>
      <c r="E219" s="21"/>
      <c r="F219" s="21"/>
    </row>
    <row r="220" spans="1:6">
      <c r="A220" s="21"/>
      <c r="B220" s="23"/>
      <c r="C220" s="21"/>
      <c r="D220" s="21"/>
      <c r="E220" s="21"/>
      <c r="F220" s="21"/>
    </row>
    <row r="221" spans="1:6">
      <c r="A221" s="21" t="s">
        <v>21</v>
      </c>
      <c r="B221" s="263" t="s">
        <v>75</v>
      </c>
      <c r="C221" s="21"/>
      <c r="D221" s="21"/>
      <c r="E221" s="21"/>
      <c r="F221" s="21"/>
    </row>
    <row r="222" spans="1:6">
      <c r="A222" s="21"/>
      <c r="B222" s="263"/>
      <c r="C222" s="21" t="s">
        <v>63</v>
      </c>
      <c r="D222" s="43">
        <v>6</v>
      </c>
      <c r="E222" s="43"/>
      <c r="F222" s="43">
        <f>D222*E222</f>
        <v>0</v>
      </c>
    </row>
    <row r="223" spans="1:6">
      <c r="A223" s="21"/>
      <c r="B223" s="29"/>
      <c r="C223" s="21"/>
      <c r="D223" s="43"/>
      <c r="E223" s="43"/>
      <c r="F223" s="43"/>
    </row>
    <row r="224" spans="1:6">
      <c r="A224" s="2" t="s">
        <v>23</v>
      </c>
      <c r="B224" s="263" t="s">
        <v>38</v>
      </c>
      <c r="C224" s="5"/>
      <c r="D224" s="2"/>
      <c r="E224" s="2"/>
      <c r="F224" s="2"/>
    </row>
    <row r="225" spans="1:6">
      <c r="A225" s="4"/>
      <c r="B225" s="263"/>
    </row>
    <row r="226" spans="1:6" ht="15" customHeight="1">
      <c r="A226" s="5"/>
      <c r="B226" s="263"/>
      <c r="C226" s="5"/>
      <c r="D226" s="2"/>
      <c r="E226" s="2"/>
      <c r="F226" s="2"/>
    </row>
    <row r="227" spans="1:6">
      <c r="A227" s="5"/>
      <c r="B227" s="263"/>
      <c r="C227" s="21" t="s">
        <v>20</v>
      </c>
      <c r="D227" s="43">
        <v>1</v>
      </c>
      <c r="E227" s="43"/>
      <c r="F227" s="43">
        <f>D227*E227</f>
        <v>0</v>
      </c>
    </row>
    <row r="228" spans="1:6">
      <c r="A228" s="21"/>
      <c r="C228" s="21"/>
      <c r="D228" s="21"/>
      <c r="E228" s="21"/>
      <c r="F228" s="21"/>
    </row>
    <row r="229" spans="1:6">
      <c r="A229" s="46"/>
      <c r="B229" s="262" t="s">
        <v>90</v>
      </c>
      <c r="C229" s="262"/>
      <c r="D229" s="46"/>
      <c r="E229" s="46"/>
      <c r="F229" s="50">
        <f>SUM(F218:F228)</f>
        <v>0</v>
      </c>
    </row>
    <row r="230" spans="1:6">
      <c r="A230" s="21"/>
      <c r="C230" s="21"/>
      <c r="D230" s="21"/>
      <c r="E230" s="21"/>
      <c r="F230" s="21"/>
    </row>
    <row r="231" spans="1:6">
      <c r="A231" s="21"/>
      <c r="C231" s="21"/>
      <c r="D231" s="21"/>
      <c r="E231" s="21"/>
      <c r="F231" s="21"/>
    </row>
    <row r="232" spans="1:6">
      <c r="A232" s="21"/>
      <c r="B232" s="265" t="s">
        <v>76</v>
      </c>
      <c r="C232" s="265"/>
      <c r="D232" s="21"/>
      <c r="E232" s="21"/>
      <c r="F232" s="21"/>
    </row>
    <row r="233" spans="1:6">
      <c r="A233" s="21"/>
      <c r="C233" s="21"/>
      <c r="D233" s="21"/>
      <c r="E233" s="21"/>
      <c r="F233" s="21"/>
    </row>
    <row r="234" spans="1:6">
      <c r="A234" s="21"/>
      <c r="B234" s="263" t="s">
        <v>85</v>
      </c>
      <c r="C234" s="21"/>
      <c r="D234" s="21"/>
      <c r="E234" s="21"/>
      <c r="F234" s="21"/>
    </row>
    <row r="235" spans="1:6">
      <c r="A235" s="21"/>
      <c r="B235" s="263"/>
      <c r="C235" s="21"/>
      <c r="D235" s="21"/>
      <c r="E235" s="21"/>
      <c r="F235" s="21"/>
    </row>
    <row r="236" spans="1:6">
      <c r="A236" s="21"/>
      <c r="B236" s="263"/>
      <c r="C236" s="21" t="s">
        <v>20</v>
      </c>
      <c r="D236" s="43">
        <v>1</v>
      </c>
      <c r="E236" s="43"/>
      <c r="F236" s="43">
        <f>D236*E236</f>
        <v>0</v>
      </c>
    </row>
    <row r="237" spans="1:6">
      <c r="A237" s="21"/>
      <c r="C237" s="21"/>
      <c r="D237" s="21"/>
      <c r="E237" s="21"/>
      <c r="F237" s="21"/>
    </row>
    <row r="238" spans="1:6">
      <c r="A238" s="21"/>
      <c r="B238" s="263" t="s">
        <v>86</v>
      </c>
      <c r="C238" s="21"/>
      <c r="D238" s="21"/>
      <c r="E238" s="21"/>
      <c r="F238" s="21"/>
    </row>
    <row r="239" spans="1:6">
      <c r="A239" s="21"/>
      <c r="B239" s="263"/>
      <c r="C239" s="21"/>
      <c r="D239" s="21"/>
      <c r="E239" s="21"/>
      <c r="F239" s="21"/>
    </row>
    <row r="240" spans="1:6">
      <c r="B240" s="263"/>
      <c r="C240" s="21" t="s">
        <v>20</v>
      </c>
      <c r="D240" s="43">
        <v>1</v>
      </c>
      <c r="E240" s="43"/>
      <c r="F240" s="43">
        <f>D240*E240</f>
        <v>0</v>
      </c>
    </row>
    <row r="241" spans="1:6">
      <c r="B241" s="29"/>
      <c r="C241" s="21"/>
      <c r="D241" s="43"/>
      <c r="E241" s="43"/>
      <c r="F241" s="43"/>
    </row>
    <row r="242" spans="1:6" ht="30">
      <c r="B242" s="29" t="s">
        <v>87</v>
      </c>
      <c r="C242" s="21" t="s">
        <v>63</v>
      </c>
      <c r="D242" s="43">
        <v>2</v>
      </c>
      <c r="E242" s="43"/>
      <c r="F242" s="43">
        <f>D242*E242</f>
        <v>0</v>
      </c>
    </row>
    <row r="243" spans="1:6">
      <c r="B243" s="29"/>
      <c r="C243" s="21"/>
      <c r="D243" s="43"/>
      <c r="E243" s="43"/>
      <c r="F243" s="43"/>
    </row>
    <row r="245" spans="1:6">
      <c r="B245" s="263" t="s">
        <v>88</v>
      </c>
    </row>
    <row r="246" spans="1:6">
      <c r="B246" s="263"/>
    </row>
    <row r="247" spans="1:6">
      <c r="B247" s="263"/>
      <c r="C247" s="21" t="s">
        <v>20</v>
      </c>
      <c r="D247" s="43">
        <v>1</v>
      </c>
      <c r="E247" s="43"/>
      <c r="F247" s="43">
        <f>D247*E247</f>
        <v>0</v>
      </c>
    </row>
    <row r="249" spans="1:6">
      <c r="A249" s="49"/>
      <c r="B249" s="262" t="s">
        <v>92</v>
      </c>
      <c r="C249" s="262"/>
      <c r="D249" s="49"/>
      <c r="E249" s="49"/>
      <c r="F249" s="52">
        <f>SUM(F236:F247)</f>
        <v>0</v>
      </c>
    </row>
    <row r="253" spans="1:6">
      <c r="B253" s="1" t="s">
        <v>93</v>
      </c>
    </row>
    <row r="255" spans="1:6">
      <c r="B255" s="53" t="str">
        <f>A111</f>
        <v>GRAĐEVINSKI I OBRTNIČKI RADOVI UKUPNO EUR:</v>
      </c>
      <c r="F255" s="47">
        <f>F111</f>
        <v>0</v>
      </c>
    </row>
    <row r="256" spans="1:6">
      <c r="B256" t="str">
        <f>A147</f>
        <v xml:space="preserve"> VODOVOD, HIDRANTSKA M. I KANALIZACIJA UKUPNO:</v>
      </c>
      <c r="F256" s="47">
        <f>F147</f>
        <v>0</v>
      </c>
    </row>
    <row r="257" spans="2:6">
      <c r="B257" t="str">
        <f>A210</f>
        <v>ELEKTROINSTALATERSKI RADOVI UKUPNO:</v>
      </c>
      <c r="F257" s="47">
        <f>F210</f>
        <v>0</v>
      </c>
    </row>
    <row r="258" spans="2:6">
      <c r="B258" t="str">
        <f>B229</f>
        <v>STROJARSTVO UKUPNO:</v>
      </c>
      <c r="F258" s="47">
        <f>F229</f>
        <v>0</v>
      </c>
    </row>
    <row r="259" spans="2:6">
      <c r="B259" t="str">
        <f>B249</f>
        <v>RAZNI RADOVI UKUPNO:</v>
      </c>
      <c r="F259" s="47">
        <f>F249</f>
        <v>0</v>
      </c>
    </row>
    <row r="260" spans="2:6">
      <c r="B260" t="s">
        <v>550</v>
      </c>
      <c r="F260" s="48">
        <f>SUM(F255:F259)</f>
        <v>0</v>
      </c>
    </row>
    <row r="261" spans="2:6">
      <c r="B261" t="s">
        <v>94</v>
      </c>
      <c r="F261" s="48">
        <f>F260*0.25</f>
        <v>0</v>
      </c>
    </row>
    <row r="262" spans="2:6">
      <c r="B262" t="s">
        <v>551</v>
      </c>
      <c r="F262" s="48">
        <f>F260+F261</f>
        <v>0</v>
      </c>
    </row>
  </sheetData>
  <mergeCells count="51">
    <mergeCell ref="C19:H19"/>
    <mergeCell ref="C20:H21"/>
    <mergeCell ref="B42:B48"/>
    <mergeCell ref="B51:B59"/>
    <mergeCell ref="B61:B64"/>
    <mergeCell ref="B27:B31"/>
    <mergeCell ref="D125:F125"/>
    <mergeCell ref="D129:F129"/>
    <mergeCell ref="B106:B109"/>
    <mergeCell ref="A38:B38"/>
    <mergeCell ref="A111:B111"/>
    <mergeCell ref="A114:B114"/>
    <mergeCell ref="A118:B119"/>
    <mergeCell ref="B80:B84"/>
    <mergeCell ref="B86:B89"/>
    <mergeCell ref="B91:B93"/>
    <mergeCell ref="B95:B98"/>
    <mergeCell ref="B66:B69"/>
    <mergeCell ref="B71:B72"/>
    <mergeCell ref="B74:B78"/>
    <mergeCell ref="A176:B176"/>
    <mergeCell ref="B178:B179"/>
    <mergeCell ref="B187:B190"/>
    <mergeCell ref="B125:B127"/>
    <mergeCell ref="B129:B132"/>
    <mergeCell ref="B134:B135"/>
    <mergeCell ref="B137:B140"/>
    <mergeCell ref="B142:B145"/>
    <mergeCell ref="A150:B150"/>
    <mergeCell ref="A154:B154"/>
    <mergeCell ref="B158:B159"/>
    <mergeCell ref="B162:B163"/>
    <mergeCell ref="B164:B165"/>
    <mergeCell ref="B168:B169"/>
    <mergeCell ref="B160:B161"/>
    <mergeCell ref="B229:C229"/>
    <mergeCell ref="B249:C249"/>
    <mergeCell ref="B224:B227"/>
    <mergeCell ref="B13:B14"/>
    <mergeCell ref="B232:C232"/>
    <mergeCell ref="B234:B236"/>
    <mergeCell ref="B238:B240"/>
    <mergeCell ref="B245:B247"/>
    <mergeCell ref="A210:B210"/>
    <mergeCell ref="B213:C213"/>
    <mergeCell ref="B217:B219"/>
    <mergeCell ref="B221:B222"/>
    <mergeCell ref="B196:B199"/>
    <mergeCell ref="B205:B208"/>
    <mergeCell ref="B173:B174"/>
    <mergeCell ref="B156:B157"/>
  </mergeCells>
  <pageMargins left="0.7" right="0.7" top="0.75" bottom="0.75" header="0.3" footer="0.3"/>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5</vt:i4>
      </vt:variant>
      <vt:variant>
        <vt:lpstr>Imenovani rasponi</vt:lpstr>
      </vt:variant>
      <vt:variant>
        <vt:i4>3</vt:i4>
      </vt:variant>
    </vt:vector>
  </HeadingPairs>
  <TitlesOfParts>
    <vt:vector size="8" baseType="lpstr">
      <vt:lpstr>Opći uvjeti GOR</vt:lpstr>
      <vt:lpstr>Opći uvjeti STR</vt:lpstr>
      <vt:lpstr>Opći uvjeti ELE</vt:lpstr>
      <vt:lpstr>Opći uvjeti VIK</vt:lpstr>
      <vt:lpstr>Troškovnik radova</vt:lpstr>
      <vt:lpstr>'Opći uvjeti GOR'!_Toc477956083</vt:lpstr>
      <vt:lpstr>'Opći uvjeti GOR'!_Toc477956109</vt:lpstr>
      <vt:lpstr>'Opći uvjeti GOR'!OLE_LINK1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dc:creator>
  <cp:lastModifiedBy>Kristina</cp:lastModifiedBy>
  <cp:lastPrinted>2023-09-05T12:10:19Z</cp:lastPrinted>
  <dcterms:created xsi:type="dcterms:W3CDTF">2023-07-10T08:40:18Z</dcterms:created>
  <dcterms:modified xsi:type="dcterms:W3CDTF">2023-09-05T12:10:21Z</dcterms:modified>
</cp:coreProperties>
</file>